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50.83.62.27\共有フォルダ\学生支援課\（S）奨学金\日本学生支援機構奨学金\R08奨学金関係\97.JASSO通知・様式関係\大学HP様式掲載\20260331_2026年度願・届様式集の掲載について _ JASSO\貸与\"/>
    </mc:Choice>
  </mc:AlternateContent>
  <xr:revisionPtr revIDLastSave="0" documentId="13_ncr:1_{50902860-2D69-4674-8493-CAAA7E119EC6}" xr6:coauthVersionLast="47" xr6:coauthVersionMax="47" xr10:uidLastSave="{00000000-0000-0000-0000-000000000000}"/>
  <bookViews>
    <workbookView xWindow="1710" yWindow="510" windowWidth="24495" windowHeight="19650" xr2:uid="{00000000-000D-0000-FFFF-FFFF00000000}"/>
  </bookViews>
  <sheets>
    <sheet name="様式" sheetId="1" r:id="rId1"/>
    <sheet name="記入例" sheetId="2" r:id="rId2"/>
  </sheets>
  <definedNames>
    <definedName name="_xlnm.Print_Area" localSheetId="1">記入例!$A$1:$BB$134</definedName>
    <definedName name="_xlnm.Print_Area" localSheetId="0">様式!$A$1:$BB$134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33" i="2" l="1"/>
  <c r="AP133" i="2"/>
  <c r="BE114" i="2"/>
  <c r="BE113" i="2"/>
  <c r="BI106" i="2"/>
  <c r="BF106" i="2"/>
  <c r="BI103" i="2"/>
  <c r="BF103" i="2"/>
  <c r="B95" i="2"/>
  <c r="BH84" i="2"/>
  <c r="BF84" i="2"/>
  <c r="BE84" i="2" s="1"/>
  <c r="BL72" i="2"/>
  <c r="BP67" i="2"/>
  <c r="BO67" i="2"/>
  <c r="BN67" i="2"/>
  <c r="BL67" i="2"/>
  <c r="BK67" i="2"/>
  <c r="BJ67" i="2"/>
  <c r="BH67" i="2"/>
  <c r="BF67" i="2"/>
  <c r="BF47" i="2"/>
  <c r="BF38" i="2"/>
  <c r="BF34" i="2"/>
  <c r="BH30" i="2"/>
  <c r="BF30" i="2"/>
  <c r="BI103" i="1"/>
  <c r="BI106" i="1"/>
  <c r="BF103" i="1"/>
  <c r="BF106" i="1"/>
  <c r="BF67" i="1" l="1"/>
  <c r="BH67" i="1" l="1"/>
  <c r="BE114" i="1" l="1"/>
  <c r="BE113" i="1"/>
  <c r="BF30" i="1" l="1"/>
  <c r="BF34" i="1"/>
  <c r="BH84" i="1"/>
  <c r="BK67" i="1"/>
  <c r="BH30" i="1"/>
  <c r="BF38" i="1"/>
  <c r="BP67" i="1"/>
  <c r="BJ67" i="1" l="1"/>
  <c r="BF47" i="1"/>
  <c r="BF84" i="1"/>
  <c r="BE84" i="1" s="1"/>
  <c r="BN67" i="1"/>
  <c r="BO67" i="1"/>
  <c r="BL67" i="1"/>
  <c r="B95" i="1" l="1"/>
  <c r="BL72" i="1"/>
  <c r="AV133" i="1" l="1"/>
  <c r="AP133" i="1"/>
</calcChain>
</file>

<file path=xl/sharedStrings.xml><?xml version="1.0" encoding="utf-8"?>
<sst xmlns="http://schemas.openxmlformats.org/spreadsheetml/2006/main" count="280" uniqueCount="112">
  <si>
    <t>[ 様式１－４ ]</t>
    <phoneticPr fontId="3"/>
  </si>
  <si>
    <t>独立行政法人日本学生支援機構理事長　殿</t>
    <phoneticPr fontId="3"/>
  </si>
  <si>
    <t>　下記のとおり願出（届出）いたします。</t>
    <phoneticPr fontId="3"/>
  </si>
  <si>
    <t>返還誓約書の機構送付</t>
    <phoneticPr fontId="3"/>
  </si>
  <si>
    <t xml:space="preserve">            ※送付済の場合は□に✔をいれてください。返還誓約書を送付していない場合，本願（届）を作成できません。</t>
    <phoneticPr fontId="3"/>
  </si>
  <si>
    <t>.</t>
    <phoneticPr fontId="3"/>
  </si>
  <si>
    <t>１．基本情報</t>
    <rPh sb="2" eb="6">
      <t>キホンジョウホウ</t>
    </rPh>
    <phoneticPr fontId="14"/>
  </si>
  <si>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</si>
  <si>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</si>
  <si>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4"/>
  </si>
  <si>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</si>
  <si>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</si>
  <si>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4"/>
  </si>
  <si>
    <t>フリガナ</t>
    <phoneticPr fontId="3"/>
  </si>
  <si>
    <t>学年</t>
    <rPh sb="0" eb="2">
      <t>ガクネン</t>
    </rPh>
    <phoneticPr fontId="3"/>
  </si>
  <si>
    <t>年</t>
    <rPh sb="0" eb="1">
      <t>ネン</t>
    </rPh>
    <phoneticPr fontId="3"/>
  </si>
  <si>
    <t>奨学生番号①</t>
    <phoneticPr fontId="14"/>
  </si>
  <si>
    <t>氏名</t>
    <rPh sb="0" eb="2">
      <t>シメイ</t>
    </rPh>
    <phoneticPr fontId="3"/>
  </si>
  <si>
    <t>奨学生番号②</t>
    <phoneticPr fontId="14"/>
  </si>
  <si>
    <t>２．異動情報</t>
    <rPh sb="2" eb="4">
      <t>イドウ</t>
    </rPh>
    <rPh sb="4" eb="6">
      <t>ジョウホウ</t>
    </rPh>
    <phoneticPr fontId="14"/>
  </si>
  <si>
    <t>記入者</t>
    <rPh sb="0" eb="2">
      <t>キニュウ</t>
    </rPh>
    <rPh sb="2" eb="3">
      <t>シャ</t>
    </rPh>
    <phoneticPr fontId="14"/>
  </si>
  <si>
    <t>奨学生</t>
    <rPh sb="0" eb="3">
      <t>ショウガクセイ</t>
    </rPh>
    <phoneticPr fontId="14"/>
  </si>
  <si>
    <t>学校</t>
    <rPh sb="0" eb="2">
      <t>ガッコウ</t>
    </rPh>
    <phoneticPr fontId="3"/>
  </si>
  <si>
    <t>留学情報</t>
    <rPh sb="0" eb="2">
      <t>リュウガク</t>
    </rPh>
    <rPh sb="2" eb="4">
      <t>ジョウホウ</t>
    </rPh>
    <phoneticPr fontId="3"/>
  </si>
  <si>
    <t>国名</t>
    <rPh sb="0" eb="2">
      <t>クニメイ</t>
    </rPh>
    <phoneticPr fontId="3"/>
  </si>
  <si>
    <t>病気</t>
    <rPh sb="0" eb="2">
      <t>ビョウキ</t>
    </rPh>
    <phoneticPr fontId="14"/>
  </si>
  <si>
    <t>経済事情</t>
    <rPh sb="0" eb="2">
      <t>ケイザイ</t>
    </rPh>
    <rPh sb="2" eb="4">
      <t>ジジョウ</t>
    </rPh>
    <phoneticPr fontId="14"/>
  </si>
  <si>
    <t>一身上</t>
    <rPh sb="0" eb="3">
      <t>イッシンジョウ</t>
    </rPh>
    <phoneticPr fontId="14"/>
  </si>
  <si>
    <t>その他</t>
    <rPh sb="2" eb="3">
      <t>タ</t>
    </rPh>
    <phoneticPr fontId="14"/>
  </si>
  <si>
    <t>学校</t>
    <rPh sb="0" eb="2">
      <t>ガッコウ</t>
    </rPh>
    <phoneticPr fontId="14"/>
  </si>
  <si>
    <t>月</t>
    <rPh sb="0" eb="1">
      <t>ツキ</t>
    </rPh>
    <phoneticPr fontId="3"/>
  </si>
  <si>
    <t>日</t>
    <rPh sb="0" eb="1">
      <t>ニチ</t>
    </rPh>
    <phoneticPr fontId="14"/>
  </si>
  <si>
    <t>休学</t>
    <rPh sb="0" eb="2">
      <t>キュウガク</t>
    </rPh>
    <phoneticPr fontId="3"/>
  </si>
  <si>
    <t>留学</t>
    <rPh sb="0" eb="2">
      <t>リュウガク</t>
    </rPh>
    <phoneticPr fontId="3"/>
  </si>
  <si>
    <t>在学</t>
    <rPh sb="0" eb="2">
      <t>ザイガク</t>
    </rPh>
    <phoneticPr fontId="3"/>
  </si>
  <si>
    <t>休止開始年月</t>
    <rPh sb="0" eb="2">
      <t>キュウシ</t>
    </rPh>
    <rPh sb="2" eb="4">
      <t>カイシ</t>
    </rPh>
    <rPh sb="4" eb="6">
      <t>ネンゲツ</t>
    </rPh>
    <phoneticPr fontId="3"/>
  </si>
  <si>
    <t>月</t>
    <rPh sb="0" eb="1">
      <t>ガツ</t>
    </rPh>
    <phoneticPr fontId="14"/>
  </si>
  <si>
    <t>国費情報
※３</t>
    <rPh sb="0" eb="2">
      <t>コクヒ</t>
    </rPh>
    <rPh sb="2" eb="4">
      <t>ジョウホウ</t>
    </rPh>
    <phoneticPr fontId="3"/>
  </si>
  <si>
    <t>海外留学支援制度</t>
    <rPh sb="0" eb="2">
      <t>カイガイ</t>
    </rPh>
    <rPh sb="2" eb="4">
      <t>リュウガク</t>
    </rPh>
    <rPh sb="4" eb="8">
      <t>シエンセイド</t>
    </rPh>
    <phoneticPr fontId="3"/>
  </si>
  <si>
    <t>官民協働海外留学支援制度</t>
    <rPh sb="0" eb="2">
      <t>カンミン</t>
    </rPh>
    <rPh sb="2" eb="4">
      <t>キョウドウ</t>
    </rPh>
    <rPh sb="4" eb="6">
      <t>カイガイ</t>
    </rPh>
    <rPh sb="6" eb="8">
      <t>リュウガク</t>
    </rPh>
    <rPh sb="8" eb="12">
      <t>シエンセイド</t>
    </rPh>
    <phoneticPr fontId="3"/>
  </si>
  <si>
    <t>受給期間</t>
    <rPh sb="0" eb="2">
      <t>ジュキュウ</t>
    </rPh>
    <rPh sb="2" eb="4">
      <t>キカン</t>
    </rPh>
    <phoneticPr fontId="3"/>
  </si>
  <si>
    <t>月から</t>
    <rPh sb="0" eb="1">
      <t>ガツ</t>
    </rPh>
    <phoneticPr fontId="3"/>
  </si>
  <si>
    <t>中断希望年月</t>
    <rPh sb="0" eb="4">
      <t>チュウダンキボウ</t>
    </rPh>
    <rPh sb="4" eb="6">
      <t>ネンゲツ</t>
    </rPh>
    <phoneticPr fontId="3"/>
  </si>
  <si>
    <t>留学奨学金継続願提出</t>
    <rPh sb="0" eb="2">
      <t>リュウガク</t>
    </rPh>
    <rPh sb="2" eb="5">
      <t>ショウガクキン</t>
    </rPh>
    <rPh sb="5" eb="7">
      <t>ケイゾク</t>
    </rPh>
    <rPh sb="7" eb="8">
      <t>ネガイ</t>
    </rPh>
    <rPh sb="8" eb="10">
      <t>テイシュツ</t>
    </rPh>
    <phoneticPr fontId="3"/>
  </si>
  <si>
    <t>有</t>
    <rPh sb="0" eb="1">
      <t>ア</t>
    </rPh>
    <phoneticPr fontId="3"/>
  </si>
  <si>
    <t>無</t>
    <rPh sb="0" eb="1">
      <t>ナ</t>
    </rPh>
    <phoneticPr fontId="3"/>
  </si>
  <si>
    <t>です。</t>
    <phoneticPr fontId="3"/>
  </si>
  <si>
    <t>上記記載のとおり相違ないことを証明いたします。</t>
    <rPh sb="0" eb="2">
      <t>ジョウキ</t>
    </rPh>
    <rPh sb="2" eb="4">
      <t>キサイ</t>
    </rPh>
    <rPh sb="8" eb="10">
      <t>ソウイ</t>
    </rPh>
    <rPh sb="15" eb="17">
      <t>ショウメイ</t>
    </rPh>
    <phoneticPr fontId="14"/>
  </si>
  <si>
    <t>振込超過あり</t>
    <rPh sb="0" eb="4">
      <t>フリコミチョウカ</t>
    </rPh>
    <phoneticPr fontId="14"/>
  </si>
  <si>
    <t>学校の証明</t>
    <rPh sb="0" eb="2">
      <t>ガッコウ</t>
    </rPh>
    <rPh sb="3" eb="5">
      <t>ショウメイ</t>
    </rPh>
    <phoneticPr fontId="14"/>
  </si>
  <si>
    <t>年</t>
    <rPh sb="0" eb="1">
      <t>ネン</t>
    </rPh>
    <phoneticPr fontId="14"/>
  </si>
  <si>
    <t>月</t>
    <rPh sb="0" eb="1">
      <t>ツキ</t>
    </rPh>
    <phoneticPr fontId="14"/>
  </si>
  <si>
    <t>日</t>
    <rPh sb="0" eb="1">
      <t>ヒ</t>
    </rPh>
    <phoneticPr fontId="14"/>
  </si>
  <si>
    <t>学　校　名</t>
    <rPh sb="0" eb="1">
      <t>ガク</t>
    </rPh>
    <rPh sb="2" eb="3">
      <t>コウ</t>
    </rPh>
    <rPh sb="4" eb="5">
      <t>メイ</t>
    </rPh>
    <phoneticPr fontId="14"/>
  </si>
  <si>
    <t>未振込あり</t>
    <rPh sb="0" eb="1">
      <t>ミ</t>
    </rPh>
    <rPh sb="1" eb="3">
      <t>フリコミ</t>
    </rPh>
    <phoneticPr fontId="14"/>
  </si>
  <si>
    <t>担当課長※</t>
    <rPh sb="0" eb="2">
      <t>タントウ</t>
    </rPh>
    <rPh sb="2" eb="4">
      <t>カチョウ</t>
    </rPh>
    <phoneticPr fontId="14"/>
  </si>
  <si>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4"/>
  </si>
  <si>
    <t>学　校　番　号</t>
    <rPh sb="0" eb="1">
      <t>ガク</t>
    </rPh>
    <rPh sb="2" eb="3">
      <t>コウ</t>
    </rPh>
    <rPh sb="4" eb="5">
      <t>バン</t>
    </rPh>
    <rPh sb="6" eb="7">
      <t>ゴウ</t>
    </rPh>
    <phoneticPr fontId="3"/>
  </si>
  <si>
    <t>区　分</t>
    <rPh sb="0" eb="1">
      <t>ク</t>
    </rPh>
    <rPh sb="2" eb="3">
      <t>ブン</t>
    </rPh>
    <phoneticPr fontId="3"/>
  </si>
  <si>
    <t>（機構使用欄）</t>
    <phoneticPr fontId="3"/>
  </si>
  <si>
    <t>最終振込年月</t>
    <rPh sb="0" eb="2">
      <t>サイシュウ</t>
    </rPh>
    <rPh sb="2" eb="6">
      <t>フリコミネンゲツ</t>
    </rPh>
    <phoneticPr fontId="14"/>
  </si>
  <si>
    <t>　第一種：</t>
    <rPh sb="1" eb="4">
      <t>ダイイッシュ</t>
    </rPh>
    <phoneticPr fontId="14"/>
  </si>
  <si>
    <t>月</t>
    <rPh sb="0" eb="1">
      <t>ゲツ</t>
    </rPh>
    <phoneticPr fontId="14"/>
  </si>
  <si>
    <t>振込超過</t>
    <rPh sb="0" eb="4">
      <t>フリコミチョウカ</t>
    </rPh>
    <phoneticPr fontId="14"/>
  </si>
  <si>
    <t>か月</t>
    <rPh sb="1" eb="2">
      <t>ゲツ</t>
    </rPh>
    <phoneticPr fontId="14"/>
  </si>
  <si>
    <t>要返戻金額</t>
    <rPh sb="0" eb="5">
      <t>ヨウヘンレイキンガク</t>
    </rPh>
    <phoneticPr fontId="14"/>
  </si>
  <si>
    <t>円</t>
    <rPh sb="0" eb="1">
      <t>エン</t>
    </rPh>
    <phoneticPr fontId="3"/>
  </si>
  <si>
    <t>　第二種：</t>
    <rPh sb="1" eb="4">
      <t>ダイニシュ</t>
    </rPh>
    <phoneticPr fontId="14"/>
  </si>
  <si>
    <t>有</t>
    <rPh sb="0" eb="1">
      <t>ユウ</t>
    </rPh>
    <phoneticPr fontId="14"/>
  </si>
  <si>
    <t>無</t>
    <rPh sb="0" eb="1">
      <t>ナ</t>
    </rPh>
    <phoneticPr fontId="14"/>
  </si>
  <si>
    <t>提出先</t>
    <rPh sb="0" eb="2">
      <t>テイシュツ</t>
    </rPh>
    <rPh sb="2" eb="3">
      <t>サキ</t>
    </rPh>
    <phoneticPr fontId="14"/>
  </si>
  <si>
    <t>郵送の要否</t>
    <rPh sb="0" eb="2">
      <t>ユウソウ</t>
    </rPh>
    <rPh sb="3" eb="5">
      <t>ヨウヒ</t>
    </rPh>
    <phoneticPr fontId="14"/>
  </si>
  <si>
    <t>スカラＡＣ入力</t>
    <rPh sb="5" eb="7">
      <t>ニュウリョク</t>
    </rPh>
    <phoneticPr fontId="14"/>
  </si>
  <si>
    <t>異動・補導係</t>
    <rPh sb="0" eb="2">
      <t>イドウ</t>
    </rPh>
    <rPh sb="3" eb="5">
      <t>ホドウ</t>
    </rPh>
    <rPh sb="5" eb="6">
      <t>カカリ</t>
    </rPh>
    <phoneticPr fontId="14"/>
  </si>
  <si>
    <t>【貸与】　休止の異動願 （ 届 ）</t>
    <rPh sb="1" eb="3">
      <t>タイヨ</t>
    </rPh>
    <rPh sb="5" eb="6">
      <t>キュウ</t>
    </rPh>
    <rPh sb="6" eb="7">
      <t>トメ</t>
    </rPh>
    <phoneticPr fontId="3"/>
  </si>
  <si>
    <t>　【休止】(通常の休学)</t>
    <rPh sb="2" eb="3">
      <t>キュウ</t>
    </rPh>
    <rPh sb="3" eb="4">
      <t>ト</t>
    </rPh>
    <phoneticPr fontId="14"/>
  </si>
  <si>
    <t>　【休止】(長期欠席)</t>
    <rPh sb="2" eb="3">
      <t>キュウ</t>
    </rPh>
    <rPh sb="3" eb="4">
      <t>ト</t>
    </rPh>
    <rPh sb="6" eb="10">
      <t>チョウキケッセキ</t>
    </rPh>
    <phoneticPr fontId="14"/>
  </si>
  <si>
    <r>
      <t>　【休止】</t>
    </r>
    <r>
      <rPr>
        <b/>
        <sz val="14"/>
        <rFont val="ＭＳ Ｐゴシック"/>
        <family val="3"/>
        <charset val="128"/>
      </rPr>
      <t>（長期履修学生の貸与先送り)</t>
    </r>
    <r>
      <rPr>
        <b/>
        <sz val="15"/>
        <rFont val="ＭＳ Ｐゴシック"/>
        <family val="3"/>
        <charset val="128"/>
      </rPr>
      <t xml:space="preserve">
　奨学生の</t>
    </r>
    <r>
      <rPr>
        <b/>
        <u val="double"/>
        <sz val="15"/>
        <color rgb="FFFF0000"/>
        <rFont val="ＭＳ Ｐゴシック"/>
        <family val="3"/>
        <charset val="128"/>
      </rPr>
      <t>自署が必要</t>
    </r>
    <rPh sb="2" eb="3">
      <t>キュウ</t>
    </rPh>
    <rPh sb="3" eb="4">
      <t>ト</t>
    </rPh>
    <rPh sb="6" eb="12">
      <t>チョウキリシュウガクセイ</t>
    </rPh>
    <rPh sb="13" eb="15">
      <t>タイヨ</t>
    </rPh>
    <rPh sb="15" eb="17">
      <t>サキオク</t>
    </rPh>
    <rPh sb="21" eb="24">
      <t>ショウガクセイ</t>
    </rPh>
    <rPh sb="25" eb="27">
      <t>ジショ</t>
    </rPh>
    <rPh sb="28" eb="30">
      <t>ヒツヨウ</t>
    </rPh>
    <phoneticPr fontId="14"/>
  </si>
  <si>
    <t>　【休止】(留学)</t>
    <rPh sb="2" eb="3">
      <t>キュウ</t>
    </rPh>
    <rPh sb="3" eb="4">
      <t>ト</t>
    </rPh>
    <rPh sb="6" eb="8">
      <t>リュウガク</t>
    </rPh>
    <phoneticPr fontId="14"/>
  </si>
  <si>
    <t>休止の異動始期は</t>
    <rPh sb="0" eb="2">
      <t>キュウシ</t>
    </rPh>
    <rPh sb="3" eb="5">
      <t>イドウ</t>
    </rPh>
    <rPh sb="5" eb="7">
      <t>シキ</t>
    </rPh>
    <phoneticPr fontId="3"/>
  </si>
  <si>
    <t>Ⅰ</t>
    <phoneticPr fontId="3"/>
  </si>
  <si>
    <t>Ⅱ</t>
    <phoneticPr fontId="3"/>
  </si>
  <si>
    <r>
      <rPr>
        <sz val="12.7"/>
        <rFont val="ＭＳ Ｐゴシック"/>
        <family val="3"/>
        <charset val="128"/>
      </rPr>
      <t xml:space="preserve">
</t>
    </r>
    <r>
      <rPr>
        <sz val="13"/>
        <rFont val="ＭＳ Ｐゴシック"/>
        <family val="3"/>
        <charset val="128"/>
      </rPr>
      <t>月</t>
    </r>
    <r>
      <rPr>
        <sz val="11"/>
        <rFont val="ＭＳ Ｐゴシック"/>
        <family val="3"/>
        <charset val="128"/>
      </rPr>
      <t xml:space="preserve">
（見込）</t>
    </r>
    <rPh sb="1" eb="2">
      <t>ガツ</t>
    </rPh>
    <rPh sb="4" eb="6">
      <t>ミコ</t>
    </rPh>
    <phoneticPr fontId="3"/>
  </si>
  <si>
    <t>休学のみのときに空欄　＝10の時
最初休学の時のみ空欄　＝10の時</t>
    <rPh sb="0" eb="2">
      <t>キュウガク</t>
    </rPh>
    <rPh sb="8" eb="10">
      <t>クウラン</t>
    </rPh>
    <rPh sb="15" eb="16">
      <t>トキ</t>
    </rPh>
    <rPh sb="17" eb="19">
      <t>サイショ</t>
    </rPh>
    <rPh sb="19" eb="21">
      <t>キュウガク</t>
    </rPh>
    <rPh sb="22" eb="23">
      <t>トキ</t>
    </rPh>
    <rPh sb="25" eb="27">
      <t>クウラン</t>
    </rPh>
    <rPh sb="32" eb="33">
      <t>トキ</t>
    </rPh>
    <phoneticPr fontId="3"/>
  </si>
  <si>
    <t>３．学校から機構への連絡事項記入欄</t>
    <rPh sb="2" eb="4">
      <t>ガッコウ</t>
    </rPh>
    <rPh sb="6" eb="8">
      <t>キコウ</t>
    </rPh>
    <rPh sb="10" eb="12">
      <t>レンラク</t>
    </rPh>
    <rPh sb="12" eb="14">
      <t>ジコウ</t>
    </rPh>
    <rPh sb="14" eb="16">
      <t>キニュウ</t>
    </rPh>
    <rPh sb="16" eb="17">
      <t>ラン</t>
    </rPh>
    <phoneticPr fontId="14"/>
  </si>
  <si>
    <t>４．学校証明欄</t>
    <rPh sb="2" eb="4">
      <t>ガッコウ</t>
    </rPh>
    <rPh sb="4" eb="7">
      <t>ショウメイラン</t>
    </rPh>
    <phoneticPr fontId="14"/>
  </si>
  <si>
    <t>５．学校処理</t>
    <rPh sb="2" eb="4">
      <t>ガッコウ</t>
    </rPh>
    <rPh sb="4" eb="6">
      <t>ショリ</t>
    </rPh>
    <phoneticPr fontId="14"/>
  </si>
  <si>
    <t>６．機構に送付が必要な理由</t>
    <rPh sb="2" eb="4">
      <t>キコウ</t>
    </rPh>
    <rPh sb="4" eb="6">
      <t>ソウフ</t>
    </rPh>
    <rPh sb="7" eb="9">
      <t>ヒツヨウ</t>
    </rPh>
    <rPh sb="11" eb="13">
      <t>リユウ</t>
    </rPh>
    <phoneticPr fontId="3"/>
  </si>
  <si>
    <t>卒業期</t>
    <rPh sb="0" eb="2">
      <t>ソツギョウ</t>
    </rPh>
    <rPh sb="2" eb="3">
      <t>キ</t>
    </rPh>
    <phoneticPr fontId="3"/>
  </si>
  <si>
    <t>下記に✔が入る場合は、スカラACから入力処理せずに異動願を機構に送付してください。</t>
    <rPh sb="0" eb="2">
      <t>カキ</t>
    </rPh>
    <rPh sb="4" eb="5">
      <t>ハイ</t>
    </rPh>
    <rPh sb="6" eb="8">
      <t>バアイ</t>
    </rPh>
    <rPh sb="17" eb="19">
      <t>ニュウリョク</t>
    </rPh>
    <rPh sb="19" eb="21">
      <t>ショリ</t>
    </rPh>
    <rPh sb="24" eb="26">
      <t>イドウ</t>
    </rPh>
    <rPh sb="26" eb="27">
      <t>ネガイ</t>
    </rPh>
    <rPh sb="28" eb="30">
      <t>キコウ</t>
    </rPh>
    <rPh sb="31" eb="33">
      <t>ソウフ</t>
    </rPh>
    <phoneticPr fontId="3"/>
  </si>
  <si>
    <t>　未振込分の送金は、以下の条件に該当する場合のみ認められます。
　希望する場合は状況を確認のうえ、チェックし本届出を送付してください。 
　なお、該当しない場合は、記入があっても無効とします。</t>
    <rPh sb="13" eb="15">
      <t>ジョウケン</t>
    </rPh>
    <rPh sb="16" eb="18">
      <t>ガイトウ</t>
    </rPh>
    <rPh sb="20" eb="22">
      <t>バアイ</t>
    </rPh>
    <rPh sb="24" eb="25">
      <t>ミト</t>
    </rPh>
    <rPh sb="33" eb="35">
      <t>キボウ</t>
    </rPh>
    <rPh sb="40" eb="42">
      <t>ジョウキョウ</t>
    </rPh>
    <rPh sb="43" eb="44">
      <t>カク</t>
    </rPh>
    <rPh sb="44" eb="45">
      <t>ニン</t>
    </rPh>
    <rPh sb="54" eb="55">
      <t>ホン</t>
    </rPh>
    <rPh sb="55" eb="56">
      <t>トド</t>
    </rPh>
    <rPh sb="56" eb="57">
      <t>デ</t>
    </rPh>
    <rPh sb="58" eb="60">
      <t>ソウフ</t>
    </rPh>
    <rPh sb="82" eb="84">
      <t>キニュウ</t>
    </rPh>
    <phoneticPr fontId="14"/>
  </si>
  <si>
    <t>電　話　番　号</t>
    <rPh sb="0" eb="1">
      <t>デン</t>
    </rPh>
    <rPh sb="2" eb="3">
      <t>ハナシ</t>
    </rPh>
    <rPh sb="4" eb="5">
      <t>バン</t>
    </rPh>
    <rPh sb="6" eb="7">
      <t>ゴウ</t>
    </rPh>
    <phoneticPr fontId="3"/>
  </si>
  <si>
    <t>送付必要</t>
    <rPh sb="0" eb="2">
      <t>ソウフ</t>
    </rPh>
    <rPh sb="2" eb="4">
      <t>ヒツヨウ</t>
    </rPh>
    <phoneticPr fontId="3"/>
  </si>
  <si>
    <t>送付不要</t>
    <rPh sb="0" eb="2">
      <t>ソウフ</t>
    </rPh>
    <rPh sb="2" eb="4">
      <t>フヨウ</t>
    </rPh>
    <phoneticPr fontId="3"/>
  </si>
  <si>
    <t>～</t>
    <phoneticPr fontId="3"/>
  </si>
  <si>
    <t>留学時
の身分と
その期間
※１　※２</t>
    <rPh sb="0" eb="3">
      <t>リュウガクジ</t>
    </rPh>
    <rPh sb="5" eb="7">
      <t>ミブン</t>
    </rPh>
    <rPh sb="11" eb="13">
      <t>キカン</t>
    </rPh>
    <phoneticPr fontId="3"/>
  </si>
  <si>
    <t>身分が「留学」または「在学」で新給付の対象者</t>
    <phoneticPr fontId="3"/>
  </si>
  <si>
    <t>休止希望年月
※４</t>
    <rPh sb="0" eb="2">
      <t>キュウシ</t>
    </rPh>
    <rPh sb="2" eb="4">
      <t>キボウ</t>
    </rPh>
    <rPh sb="4" eb="6">
      <t>ネンゲツ</t>
    </rPh>
    <phoneticPr fontId="3"/>
  </si>
  <si>
    <t>貸与</t>
    <rPh sb="0" eb="2">
      <t>タイヨ</t>
    </rPh>
    <phoneticPr fontId="3"/>
  </si>
  <si>
    <r>
      <rPr>
        <b/>
        <sz val="12"/>
        <color rgb="FFFF0000"/>
        <rFont val="ＭＳ Ｐゴシック"/>
        <family val="3"/>
        <charset val="128"/>
      </rPr>
      <t xml:space="preserve">未振込分送金依頼 </t>
    </r>
    <r>
      <rPr>
        <sz val="12"/>
        <rFont val="ＭＳ Ｐゴシック"/>
        <family val="3"/>
        <charset val="128"/>
      </rPr>
      <t xml:space="preserve">
未振込期間において、</t>
    </r>
    <r>
      <rPr>
        <b/>
        <sz val="12"/>
        <rFont val="ＭＳ Ｐゴシック"/>
        <family val="3"/>
        <charset val="128"/>
      </rPr>
      <t>長期欠席</t>
    </r>
    <r>
      <rPr>
        <sz val="12"/>
        <rFont val="ＭＳ Ｐゴシック"/>
        <family val="3"/>
        <charset val="128"/>
      </rPr>
      <t>や</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チョウキ</t>
    </rPh>
    <rPh sb="22" eb="24">
      <t>ケッセキ</t>
    </rPh>
    <rPh sb="25" eb="27">
      <t>ハイシ</t>
    </rPh>
    <rPh sb="28" eb="30">
      <t>テイシ</t>
    </rPh>
    <phoneticPr fontId="14"/>
  </si>
  <si>
    <r>
      <t>（長期履修学生の貸与先送り）の場合、</t>
    </r>
    <r>
      <rPr>
        <b/>
        <sz val="13"/>
        <color rgb="FFFF0000"/>
        <rFont val="ＭＳ Ｐゴシック"/>
        <family val="3"/>
        <charset val="128"/>
      </rPr>
      <t>奨学生の自署が必要</t>
    </r>
    <r>
      <rPr>
        <sz val="13"/>
        <rFont val="ＭＳ Ｐゴシック"/>
        <family val="3"/>
        <charset val="128"/>
      </rPr>
      <t>です。</t>
    </r>
    <rPh sb="1" eb="7">
      <t>チョウキリシュウガクセイ</t>
    </rPh>
    <rPh sb="8" eb="10">
      <t>タイヨ</t>
    </rPh>
    <rPh sb="10" eb="12">
      <t>サキオク</t>
    </rPh>
    <rPh sb="15" eb="17">
      <t>バアイ</t>
    </rPh>
    <rPh sb="18" eb="21">
      <t>ショウガクセイ</t>
    </rPh>
    <rPh sb="22" eb="24">
      <t>ジショ</t>
    </rPh>
    <rPh sb="25" eb="27">
      <t>ヒツヨウ</t>
    </rPh>
    <phoneticPr fontId="3"/>
  </si>
  <si>
    <t>貸与（長期欠席・貸与先送り）で新給付の対象者</t>
    <rPh sb="8" eb="10">
      <t>タイヨ</t>
    </rPh>
    <rPh sb="10" eb="12">
      <t>サキオク</t>
    </rPh>
    <phoneticPr fontId="3"/>
  </si>
  <si>
    <t>※１　留学中に複数の身分が存在する場合のみⅡの欄も記入する。
※２　「休学」を選択した場合は休学期間、「留学」を選択した場合は「留学」の身分に異動する期間を
　　　 記入し、実際に渡航する期間は記入しない。「在学」を選択した場合は学校で把握している留学
　　　 期間を記入する。
※３　国費情報及び受給期間は、この２つ以外の場合「私費」として取扱い、記入不要。
※４　私費により３か月以上「休学」の身分で留学する場合は、休学期間のすべてを休止（留学）と
　　 　しなければならないため記入は無効です。</t>
    <rPh sb="3" eb="5">
      <t>リュウガク</t>
    </rPh>
    <rPh sb="5" eb="6">
      <t>チュウ</t>
    </rPh>
    <rPh sb="7" eb="9">
      <t>フクスウ</t>
    </rPh>
    <rPh sb="10" eb="12">
      <t>ミブン</t>
    </rPh>
    <rPh sb="13" eb="15">
      <t>ソンザイ</t>
    </rPh>
    <rPh sb="17" eb="19">
      <t>バアイ</t>
    </rPh>
    <rPh sb="23" eb="24">
      <t>ラン</t>
    </rPh>
    <rPh sb="25" eb="27">
      <t>キニュウ</t>
    </rPh>
    <rPh sb="35" eb="37">
      <t>キュウガク</t>
    </rPh>
    <rPh sb="39" eb="41">
      <t>センタク</t>
    </rPh>
    <rPh sb="43" eb="45">
      <t>バアイ</t>
    </rPh>
    <rPh sb="46" eb="48">
      <t>キュウガク</t>
    </rPh>
    <rPh sb="48" eb="50">
      <t>キカン</t>
    </rPh>
    <rPh sb="52" eb="54">
      <t>リュウガク</t>
    </rPh>
    <rPh sb="56" eb="58">
      <t>センタク</t>
    </rPh>
    <rPh sb="60" eb="62">
      <t>バアイ</t>
    </rPh>
    <rPh sb="64" eb="66">
      <t>リュウガク</t>
    </rPh>
    <rPh sb="68" eb="70">
      <t>ミブン</t>
    </rPh>
    <rPh sb="71" eb="73">
      <t>イドウ</t>
    </rPh>
    <rPh sb="75" eb="77">
      <t>キカン</t>
    </rPh>
    <rPh sb="83" eb="85">
      <t>キニュウ</t>
    </rPh>
    <rPh sb="87" eb="89">
      <t>ジッサイ</t>
    </rPh>
    <rPh sb="90" eb="92">
      <t>トコウ</t>
    </rPh>
    <rPh sb="94" eb="96">
      <t>キカン</t>
    </rPh>
    <rPh sb="97" eb="99">
      <t>キニュウ</t>
    </rPh>
    <rPh sb="104" eb="106">
      <t>ザイガク</t>
    </rPh>
    <rPh sb="108" eb="110">
      <t>センタク</t>
    </rPh>
    <rPh sb="112" eb="114">
      <t>バアイ</t>
    </rPh>
    <rPh sb="115" eb="117">
      <t>ガッコウ</t>
    </rPh>
    <rPh sb="118" eb="120">
      <t>ハアク</t>
    </rPh>
    <rPh sb="124" eb="126">
      <t>リュウガク</t>
    </rPh>
    <rPh sb="131" eb="133">
      <t>キカン</t>
    </rPh>
    <rPh sb="134" eb="136">
      <t>キニュウ</t>
    </rPh>
    <rPh sb="159" eb="161">
      <t>イガイ</t>
    </rPh>
    <rPh sb="162" eb="164">
      <t>バアイ</t>
    </rPh>
    <rPh sb="165" eb="167">
      <t>シヒ</t>
    </rPh>
    <rPh sb="171" eb="173">
      <t>トリアツカ</t>
    </rPh>
    <rPh sb="175" eb="177">
      <t>キニュウ</t>
    </rPh>
    <rPh sb="177" eb="179">
      <t>フヨウ</t>
    </rPh>
    <rPh sb="184" eb="186">
      <t>シヒ</t>
    </rPh>
    <rPh sb="191" eb="192">
      <t>ゲツ</t>
    </rPh>
    <rPh sb="192" eb="194">
      <t>イジョウ</t>
    </rPh>
    <rPh sb="195" eb="197">
      <t>キュウガク</t>
    </rPh>
    <rPh sb="199" eb="201">
      <t>ミブン</t>
    </rPh>
    <rPh sb="202" eb="204">
      <t>リュウガク</t>
    </rPh>
    <rPh sb="206" eb="208">
      <t>バアイ</t>
    </rPh>
    <rPh sb="210" eb="212">
      <t>キュウガク</t>
    </rPh>
    <rPh sb="212" eb="214">
      <t>キカン</t>
    </rPh>
    <rPh sb="219" eb="221">
      <t>キュウシ</t>
    </rPh>
    <rPh sb="222" eb="224">
      <t>リュウガク</t>
    </rPh>
    <rPh sb="242" eb="244">
      <t>キニュウ</t>
    </rPh>
    <rPh sb="245" eb="247">
      <t>ムコウ</t>
    </rPh>
    <phoneticPr fontId="3"/>
  </si>
  <si>
    <t>※学籍確認のため卒業期の入力は必須です。</t>
    <rPh sb="1" eb="5">
      <t>ガクセキカクニン</t>
    </rPh>
    <rPh sb="8" eb="11">
      <t>ソツギョウキ</t>
    </rPh>
    <rPh sb="12" eb="14">
      <t>ニュウリョク</t>
    </rPh>
    <rPh sb="15" eb="17">
      <t>ヒッス</t>
    </rPh>
    <phoneticPr fontId="3"/>
  </si>
  <si>
    <t>※給付奨学金の「異動願（届）」は様式が異なります。
別途作成してください。</t>
    <phoneticPr fontId="14"/>
  </si>
  <si>
    <t>以下、該当する異動種別　【休止】(通常)　【休止】(長期欠席)　【休止】(長期履修学生の貸与先送り)　【休止】(留学）、及び異動事由(病気、経済事情等)を選択して✔を入れ太枠内を記入してください。</t>
    <rPh sb="7" eb="9">
      <t>イドウ</t>
    </rPh>
    <rPh sb="9" eb="11">
      <t>シュベツ</t>
    </rPh>
    <rPh sb="13" eb="15">
      <t>キュウシ</t>
    </rPh>
    <rPh sb="17" eb="19">
      <t>ツウジョウ</t>
    </rPh>
    <rPh sb="22" eb="24">
      <t>キュウシ</t>
    </rPh>
    <rPh sb="26" eb="28">
      <t>チョウキ</t>
    </rPh>
    <rPh sb="28" eb="30">
      <t>ケッセキ</t>
    </rPh>
    <rPh sb="33" eb="35">
      <t>キュウシ</t>
    </rPh>
    <rPh sb="37" eb="41">
      <t>チョウキリシュウ</t>
    </rPh>
    <rPh sb="41" eb="43">
      <t>ガクセイ</t>
    </rPh>
    <rPh sb="44" eb="46">
      <t>タイヨ</t>
    </rPh>
    <rPh sb="46" eb="48">
      <t>サキオク</t>
    </rPh>
    <rPh sb="52" eb="54">
      <t>キュウシ</t>
    </rPh>
    <rPh sb="56" eb="58">
      <t>リュウガク</t>
    </rPh>
    <rPh sb="60" eb="61">
      <t>オヨ</t>
    </rPh>
    <rPh sb="62" eb="64">
      <t>イドウ</t>
    </rPh>
    <rPh sb="77" eb="79">
      <t>センタク</t>
    </rPh>
    <rPh sb="85" eb="87">
      <t>フトワク</t>
    </rPh>
    <rPh sb="87" eb="88">
      <t>ナイ</t>
    </rPh>
    <rPh sb="89" eb="91">
      <t>キニュウ</t>
    </rPh>
    <phoneticPr fontId="14"/>
  </si>
  <si>
    <t>(26.4)</t>
    <phoneticPr fontId="3"/>
  </si>
  <si>
    <t>在学の身分
であった最終日</t>
    <rPh sb="0" eb="2">
      <t>ザイガク</t>
    </rPh>
    <rPh sb="3" eb="5">
      <t>ミブン</t>
    </rPh>
    <rPh sb="10" eb="13">
      <t>サイシュウビ</t>
    </rPh>
    <phoneticPr fontId="3"/>
  </si>
  <si>
    <t>　年　　　月　　　日</t>
    <rPh sb="1" eb="2">
      <t>ネン</t>
    </rPh>
    <rPh sb="5" eb="6">
      <t>ガツ</t>
    </rPh>
    <rPh sb="9" eb="10">
      <t>ヒ</t>
    </rPh>
    <phoneticPr fontId="3"/>
  </si>
  <si>
    <t>年　　　　　月</t>
    <rPh sb="0" eb="1">
      <t>ネン</t>
    </rPh>
    <rPh sb="6" eb="7">
      <t>ツキ</t>
    </rPh>
    <phoneticPr fontId="3"/>
  </si>
  <si>
    <t>小樽商科大学学生支援課長</t>
    <phoneticPr fontId="3"/>
  </si>
  <si>
    <t>0134-27-5245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</si>
</sst>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F800]dddd\,\ mmmm\ dd\,\ yyyy"/>
    <numFmt numFmtId="178" formatCode="yyyy&quot;年&quot;m&quot;月&quot;;@"/>
    <numFmt numFmtId="179" formatCode="yyyy/m"/>
  </numFmts>
  <fonts count="48"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b/>
      <sz val="13"/>
      <color rgb="FFFF0000"/>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9"/>
      <name val="ＭＳ Ｐゴシック"/>
      <family val="3"/>
      <charset val="128"/>
    </font>
    <font>
      <sz val="12"/>
      <name val="ＭＳ Ｐゴシック"/>
      <family val="3"/>
      <charset val="128"/>
    </font>
    <font>
      <sz val="17"/>
      <color theme="1"/>
      <name val="ＭＳ Ｐゴシック"/>
      <family val="3"/>
      <charset val="128"/>
    </font>
    <font>
      <b/>
      <sz val="12"/>
      <name val="ＭＳ Ｐゴシック"/>
      <family val="3"/>
      <charset val="128"/>
    </font>
    <font>
      <b/>
      <sz val="20"/>
      <name val="ＭＳ Ｐゴシック"/>
      <family val="3"/>
      <charset val="128"/>
    </font>
    <font>
      <sz val="20"/>
      <name val="ＭＳ Ｐゴシック"/>
      <family val="3"/>
      <charset val="128"/>
    </font>
    <font>
      <b/>
      <sz val="14"/>
      <name val="ＭＳ Ｐゴシック"/>
      <family val="3"/>
      <charset val="128"/>
    </font>
    <font>
      <sz val="35"/>
      <name val="ＭＳ Ｐゴシック"/>
      <family val="3"/>
      <charset val="128"/>
    </font>
    <font>
      <b/>
      <sz val="17"/>
      <name val="ＭＳ Ｐゴシック"/>
      <family val="3"/>
      <charset val="128"/>
    </font>
    <font>
      <b/>
      <u val="double"/>
      <sz val="15"/>
      <color rgb="FFFF0000"/>
      <name val="ＭＳ Ｐゴシック"/>
      <family val="3"/>
      <charset val="128"/>
    </font>
    <font>
      <sz val="12.7"/>
      <name val="ＭＳ Ｐゴシック"/>
      <family val="3"/>
      <charset val="128"/>
    </font>
    <font>
      <sz val="18"/>
      <color theme="1"/>
      <name val="ＭＳ Ｐゴシック"/>
      <family val="3"/>
      <charset val="128"/>
    </font>
    <font>
      <b/>
      <sz val="16"/>
      <name val="ＭＳ Ｐゴシック"/>
      <family val="3"/>
      <charset val="128"/>
    </font>
    <font>
      <b/>
      <sz val="10"/>
      <name val="ＭＳ Ｐゴシック"/>
      <family val="3"/>
      <charset val="128"/>
    </font>
    <font>
      <b/>
      <sz val="18"/>
      <name val="ＭＳ Ｐゴシック"/>
      <family val="3"/>
      <charset val="128"/>
    </font>
    <font>
      <u/>
      <sz val="12"/>
      <color rgb="FFFF0000"/>
      <name val="ＭＳ Ｐゴシック"/>
      <family val="3"/>
      <charset val="128"/>
    </font>
    <font>
      <sz val="11"/>
      <color theme="0"/>
      <name val="ＭＳ Ｐゴシック"/>
      <family val="3"/>
      <charset val="128"/>
    </font>
    <font>
      <sz val="8.5"/>
      <name val="ＭＳ Ｐゴシック"/>
      <family val="3"/>
      <charset val="128"/>
    </font>
    <font>
      <sz val="7"/>
      <name val="ＭＳ Ｐゴシック"/>
      <family val="3"/>
      <charset val="128"/>
    </font>
    <font>
      <sz val="8"/>
      <name val="ＭＳ Ｐゴシック"/>
      <family val="3"/>
      <charset val="128"/>
    </font>
    <font>
      <b/>
      <sz val="12"/>
      <color theme="1"/>
      <name val="ＭＳ Ｐゴシック"/>
      <family val="3"/>
      <charset val="128"/>
    </font>
    <font>
      <sz val="15"/>
      <color theme="1"/>
      <name val="ＭＳ Ｐゴシック"/>
      <family val="3"/>
      <charset val="128"/>
    </font>
    <font>
      <sz val="10.5"/>
      <name val="ＭＳ Ｐゴシック"/>
      <family val="3"/>
      <charset val="128"/>
    </font>
    <font>
      <b/>
      <sz val="23"/>
      <name val="ＭＳ Ｐゴシック"/>
      <family val="3"/>
      <charset val="128"/>
    </font>
    <font>
      <b/>
      <sz val="12"/>
      <color rgb="FFFF0000"/>
      <name val="ＭＳ Ｐゴシック"/>
      <family val="3"/>
      <charset val="128"/>
    </font>
    <font>
      <sz val="25"/>
      <color theme="1"/>
      <name val="HGP創英角ﾎﾟｯﾌﾟ体"/>
      <family val="3"/>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rgb="FF002060"/>
        <bgColor indexed="64"/>
      </patternFill>
    </fill>
    <fill>
      <patternFill patternType="solid">
        <fgColor theme="8" tint="0.79998168889431442"/>
        <bgColor indexed="64"/>
      </patternFill>
    </fill>
    <fill>
      <patternFill patternType="solid">
        <fgColor theme="3" tint="0.79998168889431442"/>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bottom style="dotted">
        <color auto="1"/>
      </bottom>
      <diagonal/>
    </border>
    <border>
      <left style="thin">
        <color indexed="64"/>
      </left>
      <right style="thin">
        <color indexed="64"/>
      </right>
      <top style="thin">
        <color indexed="64"/>
      </top>
      <bottom/>
      <diagonal/>
    </border>
    <border>
      <left style="medium">
        <color indexed="64"/>
      </left>
      <right/>
      <top style="dotted">
        <color indexed="64"/>
      </top>
      <bottom/>
      <diagonal/>
    </border>
    <border>
      <left/>
      <right/>
      <top style="dotted">
        <color auto="1"/>
      </top>
      <bottom/>
      <diagonal/>
    </border>
    <border>
      <left style="thin">
        <color indexed="64"/>
      </left>
      <right/>
      <top style="dotted">
        <color indexed="64"/>
      </top>
      <bottom/>
      <diagonal/>
    </border>
    <border>
      <left/>
      <right style="medium">
        <color indexed="64"/>
      </right>
      <top style="dotted">
        <color auto="1"/>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Dot">
        <color indexed="64"/>
      </left>
      <right/>
      <top style="dashDot">
        <color indexed="64"/>
      </top>
      <bottom/>
      <diagonal/>
    </border>
    <border>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dashDotDot">
        <color indexed="64"/>
      </bottom>
      <diagonal/>
    </border>
    <border>
      <left style="dashDotDot">
        <color indexed="64"/>
      </left>
      <right/>
      <top/>
      <bottom/>
      <diagonal/>
    </border>
    <border>
      <left/>
      <right style="dashDotDot">
        <color indexed="64"/>
      </right>
      <top/>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DotDot">
        <color indexed="64"/>
      </left>
      <right/>
      <top/>
      <bottom style="dashDotDot">
        <color indexed="64"/>
      </bottom>
      <diagonal/>
    </border>
    <border>
      <left/>
      <right style="dashDotDot">
        <color indexed="64"/>
      </right>
      <top/>
      <bottom style="dashDotDot">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599">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0" fillId="0" borderId="7" xfId="1" applyFont="1" applyBorder="1">
      <alignment vertical="center"/>
    </xf>
    <xf numFmtId="0" fontId="6" fillId="0" borderId="8" xfId="1" applyFont="1" applyBorder="1">
      <alignment vertical="center"/>
    </xf>
    <xf numFmtId="0" fontId="11" fillId="0" borderId="8"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12" fillId="0" borderId="13" xfId="1" applyFont="1" applyBorder="1">
      <alignment vertical="center"/>
    </xf>
    <xf numFmtId="0" fontId="12" fillId="0" borderId="0" xfId="1" applyFont="1">
      <alignment vertical="center"/>
    </xf>
    <xf numFmtId="0" fontId="13" fillId="0" borderId="0" xfId="1" applyFont="1" applyAlignment="1">
      <alignment vertical="center" wrapText="1" shrinkToFit="1"/>
    </xf>
    <xf numFmtId="0" fontId="2" fillId="0" borderId="14" xfId="1" applyFont="1" applyBorder="1">
      <alignment vertical="center"/>
    </xf>
    <xf numFmtId="0" fontId="2" fillId="0" borderId="0" xfId="1" applyFont="1" applyAlignment="1">
      <alignment horizontal="left" vertical="center" shrinkToFit="1"/>
    </xf>
    <xf numFmtId="0" fontId="10" fillId="0" borderId="0" xfId="1" applyFont="1" applyAlignment="1">
      <alignment horizontal="left" vertical="center" shrinkToFit="1"/>
    </xf>
    <xf numFmtId="0" fontId="5" fillId="0" borderId="0" xfId="3" quotePrefix="1" applyFont="1" applyAlignment="1"/>
    <xf numFmtId="177" fontId="18" fillId="0" borderId="0" xfId="1" applyNumberFormat="1" applyFont="1" applyAlignment="1">
      <alignment shrinkToFit="1"/>
    </xf>
    <xf numFmtId="0" fontId="13" fillId="0" borderId="0" xfId="1" applyFont="1">
      <alignment vertical="center"/>
    </xf>
    <xf numFmtId="0" fontId="13" fillId="2" borderId="0" xfId="1" applyFont="1" applyFill="1">
      <alignment vertical="center"/>
    </xf>
    <xf numFmtId="0" fontId="11" fillId="2" borderId="0" xfId="1" applyFont="1" applyFill="1">
      <alignment vertical="center"/>
    </xf>
    <xf numFmtId="49" fontId="17" fillId="0" borderId="0" xfId="2" applyNumberFormat="1" applyFont="1">
      <alignment vertical="center"/>
    </xf>
    <xf numFmtId="49" fontId="22" fillId="0" borderId="0" xfId="2" applyNumberFormat="1" applyFont="1">
      <alignment vertical="center"/>
    </xf>
    <xf numFmtId="0" fontId="4" fillId="0" borderId="0" xfId="2">
      <alignment vertical="center"/>
    </xf>
    <xf numFmtId="0" fontId="23" fillId="0" borderId="0" xfId="2" applyFont="1" applyAlignment="1">
      <alignment vertical="center" wrapText="1"/>
    </xf>
    <xf numFmtId="49" fontId="5" fillId="0" borderId="41" xfId="2" applyNumberFormat="1" applyFont="1" applyBorder="1">
      <alignment vertical="center"/>
    </xf>
    <xf numFmtId="49" fontId="5" fillId="0" borderId="40" xfId="2" applyNumberFormat="1" applyFont="1" applyBorder="1">
      <alignment vertical="center"/>
    </xf>
    <xf numFmtId="49" fontId="5" fillId="0" borderId="0" xfId="2" applyNumberFormat="1" applyFont="1">
      <alignment vertical="center"/>
    </xf>
    <xf numFmtId="0" fontId="15" fillId="0" borderId="42" xfId="2" applyFont="1" applyBorder="1">
      <alignment vertical="center"/>
    </xf>
    <xf numFmtId="49" fontId="5" fillId="0" borderId="34" xfId="2" applyNumberFormat="1" applyFont="1" applyBorder="1">
      <alignment vertical="center"/>
    </xf>
    <xf numFmtId="49" fontId="15" fillId="0" borderId="0" xfId="2" applyNumberFormat="1" applyFont="1" applyAlignment="1">
      <alignment horizontal="center" vertical="center"/>
    </xf>
    <xf numFmtId="0" fontId="15" fillId="0" borderId="19" xfId="2" applyFont="1" applyBorder="1">
      <alignment vertical="center"/>
    </xf>
    <xf numFmtId="49" fontId="15" fillId="0" borderId="47" xfId="2" applyNumberFormat="1" applyFont="1" applyBorder="1" applyAlignment="1">
      <alignment horizontal="center" vertical="center"/>
    </xf>
    <xf numFmtId="49" fontId="15" fillId="0" borderId="47" xfId="2" applyNumberFormat="1" applyFont="1" applyBorder="1">
      <alignment vertical="center"/>
    </xf>
    <xf numFmtId="49" fontId="15" fillId="0" borderId="0" xfId="2" applyNumberFormat="1" applyFont="1">
      <alignment vertical="center"/>
    </xf>
    <xf numFmtId="49" fontId="26" fillId="0" borderId="49" xfId="2" applyNumberFormat="1" applyFont="1" applyBorder="1" applyAlignment="1">
      <alignment horizontal="center" vertical="center"/>
    </xf>
    <xf numFmtId="49" fontId="26" fillId="0" borderId="50" xfId="2" applyNumberFormat="1" applyFont="1" applyBorder="1" applyAlignment="1">
      <alignment horizontal="center" vertical="center"/>
    </xf>
    <xf numFmtId="49" fontId="26" fillId="0" borderId="51" xfId="2" applyNumberFormat="1" applyFont="1" applyBorder="1">
      <alignment vertical="center"/>
    </xf>
    <xf numFmtId="49" fontId="27" fillId="0" borderId="50" xfId="2" applyNumberFormat="1" applyFont="1" applyBorder="1" applyAlignment="1">
      <alignment horizontal="center" vertical="center"/>
    </xf>
    <xf numFmtId="49" fontId="27" fillId="0" borderId="50" xfId="2" applyNumberFormat="1" applyFont="1" applyBorder="1">
      <alignment vertical="center"/>
    </xf>
    <xf numFmtId="0" fontId="4" fillId="0" borderId="52" xfId="2" applyBorder="1">
      <alignment vertical="center"/>
    </xf>
    <xf numFmtId="49" fontId="23" fillId="0" borderId="40" xfId="2" applyNumberFormat="1" applyFont="1" applyBorder="1" applyAlignment="1">
      <alignment vertical="center" wrapText="1"/>
    </xf>
    <xf numFmtId="49" fontId="23" fillId="0" borderId="42" xfId="2" applyNumberFormat="1" applyFont="1" applyBorder="1" applyAlignment="1">
      <alignment vertical="center" wrapText="1"/>
    </xf>
    <xf numFmtId="49" fontId="27" fillId="0" borderId="34" xfId="2" applyNumberFormat="1" applyFont="1" applyBorder="1">
      <alignment vertical="center"/>
    </xf>
    <xf numFmtId="49" fontId="23" fillId="0" borderId="0" xfId="2" applyNumberFormat="1" applyFont="1" applyAlignment="1">
      <alignment vertical="center" wrapText="1"/>
    </xf>
    <xf numFmtId="0" fontId="5" fillId="0" borderId="0" xfId="2" applyFont="1">
      <alignment vertical="center"/>
    </xf>
    <xf numFmtId="49" fontId="23" fillId="0" borderId="19" xfId="2" applyNumberFormat="1" applyFont="1" applyBorder="1" applyAlignment="1">
      <alignment vertical="center" wrapText="1"/>
    </xf>
    <xf numFmtId="49" fontId="29" fillId="0" borderId="0" xfId="2" applyNumberFormat="1" applyFont="1" applyAlignment="1">
      <alignment vertical="top" wrapText="1"/>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56" xfId="2" applyNumberFormat="1" applyFont="1" applyBorder="1">
      <alignment vertical="center"/>
    </xf>
    <xf numFmtId="49" fontId="15" fillId="0" borderId="5" xfId="2" applyNumberFormat="1" applyFont="1" applyBorder="1">
      <alignment vertical="center"/>
    </xf>
    <xf numFmtId="49" fontId="23" fillId="0" borderId="5" xfId="2" applyNumberFormat="1" applyFont="1" applyBorder="1" applyAlignment="1">
      <alignment horizontal="center" vertical="center" wrapText="1"/>
    </xf>
    <xf numFmtId="0" fontId="30" fillId="0" borderId="5" xfId="2" applyFont="1" applyBorder="1" applyAlignment="1">
      <alignment horizontal="center" vertical="center"/>
    </xf>
    <xf numFmtId="49" fontId="23" fillId="0" borderId="5" xfId="2" applyNumberFormat="1" applyFont="1" applyBorder="1" applyAlignment="1"/>
    <xf numFmtId="0" fontId="23" fillId="0" borderId="5" xfId="2" applyFont="1" applyBorder="1" applyAlignment="1"/>
    <xf numFmtId="49" fontId="23" fillId="0" borderId="6" xfId="2" applyNumberFormat="1" applyFont="1" applyBorder="1" applyAlignment="1">
      <alignment horizontal="center" vertical="center"/>
    </xf>
    <xf numFmtId="49" fontId="29" fillId="0" borderId="0" xfId="2" applyNumberFormat="1" applyFont="1" applyAlignment="1">
      <alignment horizontal="center" vertical="top" wrapText="1"/>
    </xf>
    <xf numFmtId="49" fontId="23" fillId="0" borderId="0" xfId="2" applyNumberFormat="1" applyFont="1" applyAlignment="1">
      <alignment horizontal="center" vertical="center" wrapText="1"/>
    </xf>
    <xf numFmtId="0" fontId="30" fillId="0" borderId="0" xfId="2" applyFont="1" applyAlignment="1">
      <alignment horizontal="center" vertical="center"/>
    </xf>
    <xf numFmtId="49" fontId="23" fillId="0" borderId="0" xfId="2" applyNumberFormat="1" applyFont="1" applyAlignment="1"/>
    <xf numFmtId="0" fontId="23" fillId="0" borderId="0" xfId="2" applyFont="1" applyAlignment="1"/>
    <xf numFmtId="49" fontId="23" fillId="0" borderId="0" xfId="2" applyNumberFormat="1" applyFont="1" applyAlignment="1">
      <alignment horizontal="center" vertical="center"/>
    </xf>
    <xf numFmtId="0" fontId="11" fillId="0" borderId="0" xfId="1" applyFont="1" applyAlignment="1">
      <alignment horizontal="center" vertical="center"/>
    </xf>
    <xf numFmtId="0" fontId="18" fillId="0" borderId="0" xfId="1" applyFont="1">
      <alignment vertical="center"/>
    </xf>
    <xf numFmtId="49" fontId="26" fillId="0" borderId="39" xfId="2" applyNumberFormat="1" applyFont="1" applyBorder="1" applyAlignment="1">
      <alignment horizontal="center" vertical="center"/>
    </xf>
    <xf numFmtId="49" fontId="26" fillId="0" borderId="40" xfId="2" applyNumberFormat="1" applyFont="1" applyBorder="1" applyAlignment="1">
      <alignment horizontal="center" vertical="center"/>
    </xf>
    <xf numFmtId="49" fontId="26" fillId="0" borderId="41" xfId="2" applyNumberFormat="1" applyFont="1" applyBorder="1">
      <alignment vertical="center"/>
    </xf>
    <xf numFmtId="49" fontId="27" fillId="0" borderId="40" xfId="2" applyNumberFormat="1" applyFont="1" applyBorder="1" applyAlignment="1">
      <alignment horizontal="center" vertical="center"/>
    </xf>
    <xf numFmtId="49" fontId="27" fillId="0" borderId="40" xfId="2" applyNumberFormat="1" applyFont="1" applyBorder="1">
      <alignment vertical="center"/>
    </xf>
    <xf numFmtId="0" fontId="4" fillId="0" borderId="42" xfId="2" applyBorder="1">
      <alignment vertical="center"/>
    </xf>
    <xf numFmtId="0" fontId="25" fillId="0" borderId="40" xfId="2" applyFont="1" applyBorder="1" applyAlignment="1">
      <alignment horizontal="center" vertical="center"/>
    </xf>
    <xf numFmtId="49" fontId="23" fillId="0" borderId="40" xfId="2" applyNumberFormat="1" applyFont="1" applyBorder="1" applyAlignment="1">
      <alignment horizontal="center"/>
    </xf>
    <xf numFmtId="0" fontId="23" fillId="0" borderId="40" xfId="2" applyFont="1" applyBorder="1" applyAlignment="1">
      <alignment horizontal="center"/>
    </xf>
    <xf numFmtId="0" fontId="23" fillId="0" borderId="42" xfId="2" applyFont="1" applyBorder="1">
      <alignment vertical="center"/>
    </xf>
    <xf numFmtId="0" fontId="25" fillId="0" borderId="0" xfId="2" applyFont="1" applyAlignment="1">
      <alignment horizontal="center" vertical="center"/>
    </xf>
    <xf numFmtId="49" fontId="23" fillId="0" borderId="0" xfId="2" applyNumberFormat="1" applyFont="1" applyAlignment="1">
      <alignment horizontal="center"/>
    </xf>
    <xf numFmtId="0" fontId="23" fillId="0" borderId="0" xfId="2" applyFont="1" applyAlignment="1">
      <alignment horizontal="center"/>
    </xf>
    <xf numFmtId="0" fontId="23" fillId="0" borderId="19" xfId="2" applyFont="1" applyBorder="1">
      <alignment vertical="center"/>
    </xf>
    <xf numFmtId="0" fontId="25" fillId="0" borderId="41" xfId="2" applyFont="1" applyBorder="1" applyAlignment="1">
      <alignment horizontal="center" vertical="center"/>
    </xf>
    <xf numFmtId="0" fontId="25" fillId="0" borderId="34" xfId="2" applyFont="1" applyBorder="1" applyAlignment="1">
      <alignment horizontal="center" vertical="center"/>
    </xf>
    <xf numFmtId="0" fontId="26" fillId="0" borderId="0" xfId="2" applyFont="1">
      <alignment vertical="center"/>
    </xf>
    <xf numFmtId="49" fontId="21" fillId="0" borderId="0" xfId="2" applyNumberFormat="1" applyFont="1">
      <alignment vertical="center"/>
    </xf>
    <xf numFmtId="49" fontId="21" fillId="0" borderId="0" xfId="2" applyNumberFormat="1" applyFont="1" applyAlignment="1">
      <alignment vertical="center" shrinkToFit="1"/>
    </xf>
    <xf numFmtId="0" fontId="18" fillId="0" borderId="56" xfId="1" applyFont="1" applyBorder="1">
      <alignment vertical="center"/>
    </xf>
    <xf numFmtId="0" fontId="18" fillId="0" borderId="5" xfId="1" applyFont="1" applyBorder="1">
      <alignment vertical="center"/>
    </xf>
    <xf numFmtId="0" fontId="23" fillId="0" borderId="5" xfId="2" applyFont="1" applyBorder="1" applyAlignment="1">
      <alignment horizontal="center"/>
    </xf>
    <xf numFmtId="0" fontId="23" fillId="0" borderId="6" xfId="2" applyFont="1" applyBorder="1">
      <alignment vertical="center"/>
    </xf>
    <xf numFmtId="0" fontId="13" fillId="0" borderId="0" xfId="1" applyFont="1" applyAlignment="1">
      <alignment horizontal="center" vertical="center"/>
    </xf>
    <xf numFmtId="0" fontId="2" fillId="0" borderId="0" xfId="1" applyFont="1" applyAlignment="1">
      <alignment horizontal="center" vertical="center" shrinkToFit="1"/>
    </xf>
    <xf numFmtId="0" fontId="33" fillId="0" borderId="0" xfId="1" applyFont="1" applyAlignment="1">
      <alignment horizontal="center" shrinkToFit="1"/>
    </xf>
    <xf numFmtId="0" fontId="33" fillId="0" borderId="0" xfId="1" applyFont="1" applyAlignment="1">
      <alignment shrinkToFit="1"/>
    </xf>
    <xf numFmtId="0" fontId="2" fillId="0" borderId="0" xfId="1" applyFont="1" applyAlignment="1">
      <alignment vertical="center" shrinkToFit="1"/>
    </xf>
    <xf numFmtId="49" fontId="35" fillId="5" borderId="0" xfId="2" applyNumberFormat="1" applyFont="1" applyFill="1">
      <alignment vertical="center"/>
    </xf>
    <xf numFmtId="0" fontId="2" fillId="0" borderId="0" xfId="3" applyFont="1">
      <alignment vertical="center"/>
    </xf>
    <xf numFmtId="0" fontId="5" fillId="0" borderId="0" xfId="3" quotePrefix="1" applyFont="1">
      <alignment vertical="center"/>
    </xf>
    <xf numFmtId="0" fontId="4" fillId="0" borderId="0" xfId="2" applyAlignment="1">
      <alignment vertical="top"/>
    </xf>
    <xf numFmtId="14" fontId="36" fillId="0" borderId="0" xfId="2" applyNumberFormat="1" applyFont="1" applyAlignment="1">
      <alignment vertical="center" wrapText="1"/>
    </xf>
    <xf numFmtId="0" fontId="23" fillId="0" borderId="0" xfId="2" applyFont="1" applyAlignment="1">
      <alignment vertical="top" wrapText="1"/>
    </xf>
    <xf numFmtId="0" fontId="37" fillId="0" borderId="0" xfId="2" applyFont="1" applyAlignment="1">
      <alignment vertical="top" wrapText="1"/>
    </xf>
    <xf numFmtId="0" fontId="23" fillId="0" borderId="67" xfId="2" applyFont="1" applyBorder="1" applyAlignment="1">
      <alignment vertical="top" wrapText="1"/>
    </xf>
    <xf numFmtId="0" fontId="23" fillId="0" borderId="68" xfId="2" applyFont="1" applyBorder="1" applyAlignment="1">
      <alignment vertical="top" wrapText="1"/>
    </xf>
    <xf numFmtId="0" fontId="23" fillId="0" borderId="69" xfId="2" applyFont="1" applyBorder="1" applyAlignment="1">
      <alignment vertical="top" wrapText="1"/>
    </xf>
    <xf numFmtId="0" fontId="23" fillId="0" borderId="16" xfId="2" applyFont="1" applyBorder="1" applyAlignment="1">
      <alignment vertical="top" wrapText="1"/>
    </xf>
    <xf numFmtId="0" fontId="23" fillId="0" borderId="69" xfId="2" applyFont="1" applyBorder="1" applyAlignment="1">
      <alignment vertical="center" wrapText="1"/>
    </xf>
    <xf numFmtId="0" fontId="4" fillId="0" borderId="69" xfId="2" applyBorder="1" applyAlignment="1">
      <alignment horizontal="left" vertical="center"/>
    </xf>
    <xf numFmtId="0" fontId="4" fillId="0" borderId="0" xfId="2" applyAlignment="1">
      <alignment horizontal="left" vertical="center"/>
    </xf>
    <xf numFmtId="0" fontId="4" fillId="0" borderId="70" xfId="2" applyBorder="1">
      <alignment vertical="center"/>
    </xf>
    <xf numFmtId="0" fontId="4" fillId="0" borderId="71" xfId="2" applyBorder="1">
      <alignment vertical="center"/>
    </xf>
    <xf numFmtId="0" fontId="4" fillId="0" borderId="72" xfId="2" applyBorder="1">
      <alignment vertical="center"/>
    </xf>
    <xf numFmtId="0" fontId="38" fillId="0" borderId="72" xfId="2" applyFont="1" applyBorder="1" applyAlignment="1">
      <alignment horizontal="center" vertical="center"/>
    </xf>
    <xf numFmtId="0" fontId="4" fillId="0" borderId="0" xfId="0" applyFont="1" applyAlignment="1">
      <alignment vertical="center" wrapText="1"/>
    </xf>
    <xf numFmtId="0" fontId="4" fillId="0" borderId="0" xfId="3" applyFont="1" applyAlignment="1">
      <alignment horizontal="center" vertical="top"/>
    </xf>
    <xf numFmtId="0" fontId="4" fillId="0" borderId="73" xfId="2" applyBorder="1">
      <alignment vertical="center"/>
    </xf>
    <xf numFmtId="0" fontId="23" fillId="0" borderId="0" xfId="3" applyFont="1">
      <alignment vertical="center"/>
    </xf>
    <xf numFmtId="0" fontId="4" fillId="0" borderId="79" xfId="2" applyBorder="1">
      <alignment vertical="center"/>
    </xf>
    <xf numFmtId="0" fontId="39" fillId="0" borderId="72" xfId="0" applyFont="1" applyBorder="1" applyAlignment="1">
      <alignment vertical="top" wrapText="1"/>
    </xf>
    <xf numFmtId="0" fontId="23" fillId="0" borderId="72" xfId="3" applyFont="1" applyBorder="1">
      <alignment vertical="center"/>
    </xf>
    <xf numFmtId="0" fontId="23" fillId="0" borderId="80" xfId="3" applyFont="1" applyBorder="1">
      <alignment vertical="center"/>
    </xf>
    <xf numFmtId="0" fontId="40" fillId="0" borderId="0" xfId="3" applyFont="1" applyAlignment="1">
      <alignment vertical="top"/>
    </xf>
    <xf numFmtId="0" fontId="41" fillId="0" borderId="0" xfId="3" applyFont="1" applyAlignment="1">
      <alignment vertical="top"/>
    </xf>
    <xf numFmtId="49" fontId="23" fillId="0" borderId="0" xfId="2" applyNumberFormat="1" applyFont="1">
      <alignment vertical="center"/>
    </xf>
    <xf numFmtId="0" fontId="18" fillId="0" borderId="0" xfId="1" applyFont="1" applyAlignment="1">
      <alignment shrinkToFit="1"/>
    </xf>
    <xf numFmtId="0" fontId="18" fillId="0" borderId="0" xfId="1" applyFont="1" applyAlignment="1">
      <alignment horizontal="center" vertical="center"/>
    </xf>
    <xf numFmtId="0" fontId="42" fillId="0" borderId="0" xfId="1" applyFont="1">
      <alignment vertical="center"/>
    </xf>
    <xf numFmtId="49" fontId="23" fillId="0" borderId="37" xfId="2" applyNumberFormat="1" applyFont="1" applyBorder="1">
      <alignment vertical="center"/>
    </xf>
    <xf numFmtId="49" fontId="23" fillId="0" borderId="54" xfId="2" applyNumberFormat="1" applyFont="1" applyBorder="1">
      <alignment vertical="center"/>
    </xf>
    <xf numFmtId="49" fontId="23" fillId="0" borderId="36" xfId="2" applyNumberFormat="1" applyFont="1" applyBorder="1">
      <alignment vertical="center"/>
    </xf>
    <xf numFmtId="49" fontId="25" fillId="0" borderId="35" xfId="2" applyNumberFormat="1" applyFont="1" applyBorder="1" applyAlignment="1">
      <alignment horizontal="center" vertical="center"/>
    </xf>
    <xf numFmtId="49" fontId="23" fillId="0" borderId="82" xfId="2" applyNumberFormat="1" applyFont="1" applyBorder="1">
      <alignment vertical="center"/>
    </xf>
    <xf numFmtId="14" fontId="34" fillId="0" borderId="0" xfId="2" applyNumberFormat="1" applyFont="1">
      <alignment vertical="center"/>
    </xf>
    <xf numFmtId="0" fontId="4" fillId="0" borderId="0" xfId="2" applyAlignment="1">
      <alignment vertical="center" wrapText="1"/>
    </xf>
    <xf numFmtId="0" fontId="5" fillId="0" borderId="0" xfId="3" quotePrefix="1" applyFont="1" applyAlignment="1">
      <alignment horizontal="left" vertical="center"/>
    </xf>
    <xf numFmtId="49" fontId="22" fillId="0" borderId="0" xfId="2" applyNumberFormat="1" applyFont="1" applyAlignment="1">
      <alignment vertical="top" wrapText="1"/>
    </xf>
    <xf numFmtId="49" fontId="23" fillId="0" borderId="37" xfId="2" applyNumberFormat="1" applyFont="1" applyBorder="1" applyAlignment="1">
      <alignment horizontal="center" vertical="center"/>
    </xf>
    <xf numFmtId="0" fontId="23" fillId="0" borderId="37" xfId="2" applyFont="1" applyBorder="1" applyAlignment="1">
      <alignment horizontal="right" vertical="center" shrinkToFit="1"/>
    </xf>
    <xf numFmtId="0" fontId="23" fillId="0" borderId="37" xfId="2" applyFont="1" applyBorder="1" applyAlignment="1">
      <alignment horizontal="center" vertical="center"/>
    </xf>
    <xf numFmtId="0" fontId="23" fillId="0" borderId="37" xfId="2" applyFont="1" applyBorder="1" applyAlignment="1">
      <alignment horizontal="center" vertical="center" shrinkToFit="1"/>
    </xf>
    <xf numFmtId="0" fontId="2" fillId="0" borderId="40" xfId="1" applyFont="1" applyBorder="1">
      <alignment vertical="center"/>
    </xf>
    <xf numFmtId="0" fontId="2" fillId="0" borderId="43" xfId="1" applyFont="1" applyBorder="1">
      <alignment vertical="center"/>
    </xf>
    <xf numFmtId="0" fontId="2" fillId="0" borderId="41" xfId="1" applyFont="1" applyBorder="1">
      <alignment vertical="center"/>
    </xf>
    <xf numFmtId="0" fontId="2" fillId="0" borderId="81" xfId="1" applyFont="1" applyBorder="1">
      <alignment vertical="center"/>
    </xf>
    <xf numFmtId="49" fontId="23" fillId="0" borderId="46" xfId="2" applyNumberFormat="1" applyFont="1" applyBorder="1">
      <alignment vertical="center"/>
    </xf>
    <xf numFmtId="49" fontId="23" fillId="0" borderId="34" xfId="2" applyNumberFormat="1" applyFont="1" applyBorder="1">
      <alignment vertical="center"/>
    </xf>
    <xf numFmtId="49" fontId="23" fillId="0" borderId="14" xfId="2" applyNumberFormat="1" applyFont="1" applyBorder="1">
      <alignment vertical="center"/>
    </xf>
    <xf numFmtId="49" fontId="25" fillId="0" borderId="37" xfId="2" applyNumberFormat="1" applyFont="1" applyBorder="1" applyAlignment="1">
      <alignment horizontal="center" vertical="center"/>
    </xf>
    <xf numFmtId="49" fontId="23" fillId="0" borderId="37" xfId="2" applyNumberFormat="1" applyFont="1" applyBorder="1" applyAlignment="1">
      <alignment horizontal="left" vertical="center"/>
    </xf>
    <xf numFmtId="0" fontId="23" fillId="0" borderId="0" xfId="2" applyFont="1" applyAlignment="1">
      <alignment horizontal="center" vertical="center"/>
    </xf>
    <xf numFmtId="0" fontId="23" fillId="0" borderId="0" xfId="2" applyFont="1" applyAlignment="1">
      <alignment horizontal="center" vertical="center" shrinkToFit="1"/>
    </xf>
    <xf numFmtId="49" fontId="25" fillId="0" borderId="0" xfId="2" applyNumberFormat="1" applyFont="1" applyAlignment="1">
      <alignment horizontal="center" vertical="center"/>
    </xf>
    <xf numFmtId="0" fontId="23" fillId="0" borderId="0" xfId="2" applyFont="1" applyAlignment="1">
      <alignment horizontal="right" vertical="center" shrinkToFit="1"/>
    </xf>
    <xf numFmtId="0" fontId="7" fillId="0" borderId="0" xfId="1" applyFont="1" applyAlignment="1">
      <alignment vertical="center" shrinkToFit="1"/>
    </xf>
    <xf numFmtId="49" fontId="15" fillId="7" borderId="33" xfId="2" applyNumberFormat="1" applyFont="1" applyFill="1" applyBorder="1">
      <alignment vertical="center"/>
    </xf>
    <xf numFmtId="49" fontId="15" fillId="7" borderId="2" xfId="2" applyNumberFormat="1" applyFont="1" applyFill="1" applyBorder="1">
      <alignment vertical="center"/>
    </xf>
    <xf numFmtId="49" fontId="15" fillId="7" borderId="34" xfId="2" applyNumberFormat="1" applyFont="1" applyFill="1" applyBorder="1">
      <alignment vertical="center"/>
    </xf>
    <xf numFmtId="49" fontId="15" fillId="7" borderId="36" xfId="2" applyNumberFormat="1" applyFont="1" applyFill="1" applyBorder="1">
      <alignment vertical="center"/>
    </xf>
    <xf numFmtId="49" fontId="15" fillId="7" borderId="0" xfId="2" applyNumberFormat="1" applyFont="1" applyFill="1">
      <alignment vertical="center"/>
    </xf>
    <xf numFmtId="49" fontId="5" fillId="7" borderId="37" xfId="2" applyNumberFormat="1" applyFont="1" applyFill="1" applyBorder="1">
      <alignment vertical="center"/>
    </xf>
    <xf numFmtId="0" fontId="2" fillId="7" borderId="0" xfId="1" applyFont="1" applyFill="1">
      <alignment vertical="center"/>
    </xf>
    <xf numFmtId="49" fontId="5" fillId="7" borderId="0" xfId="2" applyNumberFormat="1" applyFont="1" applyFill="1">
      <alignment vertical="center"/>
    </xf>
    <xf numFmtId="49" fontId="5" fillId="7" borderId="0" xfId="2" applyNumberFormat="1" applyFont="1" applyFill="1" applyAlignment="1">
      <alignment vertical="center" wrapText="1"/>
    </xf>
    <xf numFmtId="49" fontId="5" fillId="7" borderId="37" xfId="2" applyNumberFormat="1" applyFont="1" applyFill="1" applyBorder="1" applyAlignment="1">
      <alignment vertical="center" wrapText="1"/>
    </xf>
    <xf numFmtId="0" fontId="23" fillId="0" borderId="0" xfId="2" applyFont="1" applyAlignment="1">
      <alignment vertical="center" shrinkToFit="1"/>
    </xf>
    <xf numFmtId="49" fontId="23" fillId="0" borderId="40" xfId="2" applyNumberFormat="1" applyFont="1" applyBorder="1" applyAlignment="1">
      <alignment horizontal="center" vertical="center" wrapText="1"/>
    </xf>
    <xf numFmtId="49" fontId="23" fillId="0" borderId="50" xfId="2" applyNumberFormat="1" applyFont="1" applyBorder="1" applyAlignment="1">
      <alignment vertical="center" wrapText="1"/>
    </xf>
    <xf numFmtId="0" fontId="2" fillId="0" borderId="19" xfId="1" applyFont="1" applyBorder="1">
      <alignment vertical="center"/>
    </xf>
    <xf numFmtId="0" fontId="44" fillId="0" borderId="0" xfId="3" quotePrefix="1" applyFont="1" applyAlignment="1">
      <alignment horizontal="left" vertical="center"/>
    </xf>
    <xf numFmtId="0" fontId="23" fillId="0" borderId="0" xfId="2" applyFont="1" applyAlignment="1">
      <alignment horizontal="center" vertical="center" wrapText="1"/>
    </xf>
    <xf numFmtId="0" fontId="18" fillId="0" borderId="0" xfId="2" applyFont="1" applyAlignment="1">
      <alignment vertical="top" wrapText="1"/>
    </xf>
    <xf numFmtId="0" fontId="15" fillId="0" borderId="0" xfId="2" applyFont="1" applyAlignment="1">
      <alignment horizontal="center" vertical="center" wrapText="1"/>
    </xf>
    <xf numFmtId="0" fontId="21" fillId="0" borderId="0" xfId="3" applyFont="1">
      <alignment vertical="center"/>
    </xf>
    <xf numFmtId="0" fontId="2" fillId="0" borderId="0" xfId="1" applyFont="1" applyAlignment="1">
      <alignment vertical="center" wrapText="1"/>
    </xf>
    <xf numFmtId="0" fontId="17" fillId="0" borderId="5" xfId="3" quotePrefix="1" applyFont="1" applyBorder="1" applyAlignment="1"/>
    <xf numFmtId="0" fontId="2" fillId="0" borderId="0" xfId="1" applyFont="1" applyAlignment="1">
      <alignment horizontal="center" vertical="center"/>
    </xf>
    <xf numFmtId="0" fontId="2" fillId="0" borderId="0" xfId="1" applyFont="1" applyAlignment="1">
      <alignment horizontal="center" vertical="center" wrapText="1"/>
    </xf>
    <xf numFmtId="0" fontId="23" fillId="0" borderId="48" xfId="3" applyFont="1" applyBorder="1" applyAlignment="1">
      <alignment horizontal="center" vertical="center" shrinkToFit="1"/>
    </xf>
    <xf numFmtId="0" fontId="23" fillId="0" borderId="83" xfId="3" applyFont="1" applyBorder="1" applyAlignment="1">
      <alignment horizontal="center" vertical="center"/>
    </xf>
    <xf numFmtId="0" fontId="23" fillId="0" borderId="83" xfId="3" applyFont="1" applyBorder="1" applyAlignment="1">
      <alignment horizontal="center" vertical="center" shrinkToFit="1"/>
    </xf>
    <xf numFmtId="49" fontId="2" fillId="0" borderId="0" xfId="1" applyNumberFormat="1" applyFont="1" applyAlignment="1">
      <alignment horizontal="center" vertical="center"/>
    </xf>
    <xf numFmtId="0" fontId="2" fillId="0" borderId="2" xfId="1" applyFont="1" applyBorder="1" applyAlignment="1">
      <alignment horizontal="center" vertical="center"/>
    </xf>
    <xf numFmtId="0" fontId="2" fillId="0" borderId="87" xfId="1" applyFont="1" applyBorder="1" applyAlignment="1">
      <alignment horizontal="center" vertical="center"/>
    </xf>
    <xf numFmtId="0" fontId="2" fillId="0" borderId="88" xfId="1" applyFont="1" applyBorder="1" applyAlignment="1">
      <alignment horizontal="center" vertical="center"/>
    </xf>
    <xf numFmtId="0" fontId="2" fillId="0" borderId="89" xfId="1" applyFont="1" applyBorder="1" applyAlignment="1">
      <alignment horizontal="center" vertical="center"/>
    </xf>
    <xf numFmtId="0" fontId="2" fillId="0" borderId="19" xfId="1" applyFont="1" applyBorder="1" applyAlignment="1">
      <alignment horizontal="center" vertical="center"/>
    </xf>
    <xf numFmtId="49" fontId="23" fillId="0" borderId="0" xfId="2" applyNumberFormat="1" applyFont="1" applyAlignment="1">
      <alignment horizontal="left" vertical="center"/>
    </xf>
    <xf numFmtId="0" fontId="23" fillId="0" borderId="0" xfId="2" applyFont="1" applyAlignment="1">
      <alignment horizontal="right" vertical="center" shrinkToFit="1"/>
    </xf>
    <xf numFmtId="0" fontId="23" fillId="0" borderId="7" xfId="2" applyFont="1" applyBorder="1" applyAlignment="1">
      <alignment horizontal="left" vertical="center" wrapText="1"/>
    </xf>
    <xf numFmtId="0" fontId="23" fillId="0" borderId="8" xfId="2" applyFont="1" applyBorder="1" applyAlignment="1">
      <alignment horizontal="left" vertical="center" wrapText="1"/>
    </xf>
    <xf numFmtId="0" fontId="23" fillId="0" borderId="9" xfId="2" applyFont="1" applyBorder="1" applyAlignment="1">
      <alignment horizontal="left" vertical="center" wrapText="1"/>
    </xf>
    <xf numFmtId="0" fontId="23" fillId="0" borderId="15" xfId="2" applyFont="1" applyBorder="1" applyAlignment="1">
      <alignment horizontal="left" vertical="center" wrapText="1"/>
    </xf>
    <xf numFmtId="0" fontId="23" fillId="0" borderId="16" xfId="2" applyFont="1" applyBorder="1" applyAlignment="1">
      <alignment horizontal="left" vertical="center" wrapText="1"/>
    </xf>
    <xf numFmtId="0" fontId="23" fillId="0" borderId="17" xfId="2" applyFont="1" applyBorder="1" applyAlignment="1">
      <alignment horizontal="left" vertical="center" wrapText="1"/>
    </xf>
    <xf numFmtId="14" fontId="34" fillId="4" borderId="60" xfId="2" applyNumberFormat="1" applyFont="1" applyFill="1" applyBorder="1" applyAlignment="1">
      <alignment horizontal="center" vertical="center" wrapText="1"/>
    </xf>
    <xf numFmtId="14" fontId="34" fillId="4" borderId="61" xfId="2" applyNumberFormat="1" applyFont="1" applyFill="1" applyBorder="1" applyAlignment="1">
      <alignment horizontal="center" vertical="center" wrapText="1"/>
    </xf>
    <xf numFmtId="14" fontId="34" fillId="4" borderId="0" xfId="2" applyNumberFormat="1" applyFont="1" applyFill="1" applyAlignment="1">
      <alignment horizontal="center" vertical="center" wrapText="1"/>
    </xf>
    <xf numFmtId="14" fontId="34" fillId="4" borderId="63" xfId="2" applyNumberFormat="1" applyFont="1" applyFill="1" applyBorder="1" applyAlignment="1">
      <alignment horizontal="center" vertical="center" wrapText="1"/>
    </xf>
    <xf numFmtId="14" fontId="34" fillId="4" borderId="65" xfId="2" applyNumberFormat="1" applyFont="1" applyFill="1" applyBorder="1" applyAlignment="1">
      <alignment horizontal="center" vertical="center" wrapText="1"/>
    </xf>
    <xf numFmtId="14" fontId="34" fillId="4" borderId="66" xfId="2" applyNumberFormat="1" applyFont="1" applyFill="1" applyBorder="1" applyAlignment="1">
      <alignment horizontal="center" vertical="center" wrapText="1"/>
    </xf>
    <xf numFmtId="0" fontId="44" fillId="0" borderId="0" xfId="3" quotePrefix="1" applyFont="1" applyAlignment="1">
      <alignment horizontal="left" vertical="center"/>
    </xf>
    <xf numFmtId="0" fontId="5" fillId="0" borderId="1"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6" xfId="2" applyFont="1" applyBorder="1" applyAlignment="1">
      <alignment horizontal="center" vertical="center"/>
    </xf>
    <xf numFmtId="0" fontId="23" fillId="0" borderId="13" xfId="3" applyFont="1" applyBorder="1" applyAlignment="1">
      <alignment horizontal="left" vertical="center" wrapText="1"/>
    </xf>
    <xf numFmtId="0" fontId="23" fillId="0" borderId="0" xfId="3" applyFont="1" applyAlignment="1">
      <alignment horizontal="left" vertical="center"/>
    </xf>
    <xf numFmtId="0" fontId="23" fillId="0" borderId="74" xfId="3" applyFont="1" applyBorder="1" applyAlignment="1">
      <alignment horizontal="left" vertical="center"/>
    </xf>
    <xf numFmtId="0" fontId="23" fillId="0" borderId="13" xfId="3" applyFont="1" applyBorder="1" applyAlignment="1">
      <alignment horizontal="left" vertical="center"/>
    </xf>
    <xf numFmtId="0" fontId="15" fillId="0" borderId="41" xfId="2" applyFont="1" applyBorder="1" applyAlignment="1">
      <alignment horizontal="center" vertical="center" wrapText="1"/>
    </xf>
    <xf numFmtId="0" fontId="15" fillId="0" borderId="43"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54" xfId="2" applyFont="1" applyBorder="1" applyAlignment="1">
      <alignment horizontal="center" vertical="center" wrapText="1"/>
    </xf>
    <xf numFmtId="49" fontId="22" fillId="0" borderId="2" xfId="2" applyNumberFormat="1" applyFont="1" applyBorder="1" applyAlignment="1">
      <alignment horizontal="left" vertical="top" wrapText="1"/>
    </xf>
    <xf numFmtId="49" fontId="22" fillId="0" borderId="0" xfId="2" applyNumberFormat="1" applyFont="1" applyAlignment="1">
      <alignment horizontal="left" vertical="top" wrapText="1"/>
    </xf>
    <xf numFmtId="49" fontId="22" fillId="0" borderId="65" xfId="2" applyNumberFormat="1" applyFont="1" applyBorder="1" applyAlignment="1">
      <alignment horizontal="left" vertical="top" wrapText="1"/>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1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14" fontId="2" fillId="0" borderId="1" xfId="1" applyNumberFormat="1" applyFont="1" applyBorder="1" applyAlignment="1">
      <alignment horizontal="center" vertical="center"/>
    </xf>
    <xf numFmtId="0" fontId="2" fillId="0" borderId="0" xfId="1" applyFont="1" applyAlignment="1">
      <alignment horizontal="left" wrapText="1"/>
    </xf>
    <xf numFmtId="0" fontId="4" fillId="0" borderId="0" xfId="2" applyAlignment="1">
      <alignment horizontal="left" wrapText="1"/>
    </xf>
    <xf numFmtId="14" fontId="34" fillId="4" borderId="59" xfId="2" applyNumberFormat="1" applyFont="1" applyFill="1" applyBorder="1" applyAlignment="1">
      <alignment horizontal="center" vertical="center"/>
    </xf>
    <xf numFmtId="14" fontId="34" fillId="4" borderId="60" xfId="2" applyNumberFormat="1" applyFont="1" applyFill="1" applyBorder="1" applyAlignment="1">
      <alignment horizontal="center" vertical="center"/>
    </xf>
    <xf numFmtId="14" fontId="34" fillId="4" borderId="62" xfId="2" applyNumberFormat="1" applyFont="1" applyFill="1" applyBorder="1" applyAlignment="1">
      <alignment horizontal="center" vertical="center"/>
    </xf>
    <xf numFmtId="14" fontId="34" fillId="4" borderId="0" xfId="2" applyNumberFormat="1" applyFont="1" applyFill="1" applyAlignment="1">
      <alignment horizontal="center" vertical="center"/>
    </xf>
    <xf numFmtId="14" fontId="34" fillId="4" borderId="64" xfId="2" applyNumberFormat="1" applyFont="1" applyFill="1" applyBorder="1" applyAlignment="1">
      <alignment horizontal="center" vertical="center"/>
    </xf>
    <xf numFmtId="14" fontId="34" fillId="4" borderId="65" xfId="2" applyNumberFormat="1" applyFont="1" applyFill="1" applyBorder="1" applyAlignment="1">
      <alignment horizontal="center" vertical="center"/>
    </xf>
    <xf numFmtId="178" fontId="26" fillId="4" borderId="60" xfId="2" applyNumberFormat="1" applyFont="1" applyFill="1" applyBorder="1" applyAlignment="1">
      <alignment horizontal="center" vertical="center" wrapText="1"/>
    </xf>
    <xf numFmtId="178" fontId="26" fillId="4" borderId="0" xfId="2" applyNumberFormat="1" applyFont="1" applyFill="1" applyAlignment="1">
      <alignment horizontal="center" vertical="center" wrapText="1"/>
    </xf>
    <xf numFmtId="178" fontId="26" fillId="4" borderId="65" xfId="2" applyNumberFormat="1" applyFont="1" applyFill="1" applyBorder="1" applyAlignment="1">
      <alignment horizontal="center" vertical="center" wrapText="1"/>
    </xf>
    <xf numFmtId="0" fontId="23" fillId="0" borderId="0" xfId="2" applyFont="1" applyAlignment="1">
      <alignment horizontal="left" vertical="center" wrapText="1"/>
    </xf>
    <xf numFmtId="49" fontId="23" fillId="0" borderId="41" xfId="2" applyNumberFormat="1" applyFont="1" applyBorder="1" applyAlignment="1">
      <alignment horizontal="center" vertical="center"/>
    </xf>
    <xf numFmtId="49" fontId="23" fillId="0" borderId="40" xfId="2" applyNumberFormat="1" applyFont="1" applyBorder="1" applyAlignment="1">
      <alignment horizontal="center" vertical="center"/>
    </xf>
    <xf numFmtId="49" fontId="23" fillId="0" borderId="81" xfId="2" applyNumberFormat="1" applyFont="1" applyBorder="1" applyAlignment="1">
      <alignment horizontal="center" vertical="center"/>
    </xf>
    <xf numFmtId="49" fontId="23" fillId="0" borderId="34" xfId="2" applyNumberFormat="1" applyFont="1" applyBorder="1" applyAlignment="1">
      <alignment horizontal="center" vertical="center"/>
    </xf>
    <xf numFmtId="49" fontId="23" fillId="0" borderId="0" xfId="2" applyNumberFormat="1" applyFont="1" applyAlignment="1">
      <alignment horizontal="center" vertical="center"/>
    </xf>
    <xf numFmtId="49" fontId="23" fillId="0" borderId="14" xfId="2" applyNumberFormat="1" applyFont="1" applyBorder="1" applyAlignment="1">
      <alignment horizontal="center" vertical="center"/>
    </xf>
    <xf numFmtId="49" fontId="23" fillId="0" borderId="36" xfId="2" applyNumberFormat="1" applyFont="1" applyBorder="1" applyAlignment="1">
      <alignment horizontal="center" vertical="center"/>
    </xf>
    <xf numFmtId="49" fontId="23" fillId="0" borderId="37" xfId="2" applyNumberFormat="1" applyFont="1" applyBorder="1" applyAlignment="1">
      <alignment horizontal="center" vertical="center"/>
    </xf>
    <xf numFmtId="49" fontId="23" fillId="0" borderId="82" xfId="2" applyNumberFormat="1" applyFont="1" applyBorder="1" applyAlignment="1">
      <alignment horizontal="center" vertical="center"/>
    </xf>
    <xf numFmtId="0" fontId="23" fillId="0" borderId="0" xfId="2" applyFont="1" applyAlignment="1">
      <alignment horizontal="center" vertical="center"/>
    </xf>
    <xf numFmtId="0" fontId="23" fillId="0" borderId="0" xfId="2" applyFont="1" applyAlignment="1">
      <alignment horizontal="center" vertical="center" shrinkToFit="1"/>
    </xf>
    <xf numFmtId="0" fontId="15" fillId="0" borderId="35" xfId="2" applyFont="1" applyBorder="1" applyAlignment="1">
      <alignment horizontal="center" vertical="center" wrapText="1"/>
    </xf>
    <xf numFmtId="0" fontId="15" fillId="0" borderId="75" xfId="2" applyFont="1" applyBorder="1" applyAlignment="1">
      <alignment horizontal="center" vertical="center"/>
    </xf>
    <xf numFmtId="0" fontId="15" fillId="0" borderId="76" xfId="2" applyFont="1" applyBorder="1" applyAlignment="1">
      <alignment horizontal="center" vertical="center"/>
    </xf>
    <xf numFmtId="0" fontId="15" fillId="0" borderId="77" xfId="2" applyFont="1" applyBorder="1" applyAlignment="1">
      <alignment horizontal="center" vertical="center"/>
    </xf>
    <xf numFmtId="0" fontId="15" fillId="0" borderId="78" xfId="2" applyFont="1" applyBorder="1" applyAlignment="1">
      <alignment horizontal="center" vertical="center"/>
    </xf>
    <xf numFmtId="0" fontId="4" fillId="0" borderId="73" xfId="0" applyFont="1" applyBorder="1" applyAlignment="1">
      <alignment horizontal="left" vertical="center" wrapText="1"/>
    </xf>
    <xf numFmtId="0" fontId="4" fillId="0" borderId="0" xfId="0" applyFont="1" applyAlignment="1">
      <alignment horizontal="left" vertical="center" wrapText="1"/>
    </xf>
    <xf numFmtId="0" fontId="4" fillId="0" borderId="74" xfId="0" applyFont="1" applyBorder="1" applyAlignment="1">
      <alignment horizontal="left" vertical="center" wrapText="1"/>
    </xf>
    <xf numFmtId="0" fontId="2" fillId="0" borderId="19" xfId="1" applyFont="1" applyBorder="1" applyAlignment="1">
      <alignment horizontal="center" vertical="center" wrapText="1"/>
    </xf>
    <xf numFmtId="0" fontId="42" fillId="2" borderId="87" xfId="1" applyFont="1" applyFill="1" applyBorder="1" applyAlignment="1">
      <alignment horizontal="center" vertical="center"/>
    </xf>
    <xf numFmtId="0" fontId="42" fillId="2" borderId="88" xfId="1" applyFont="1" applyFill="1" applyBorder="1" applyAlignment="1">
      <alignment horizontal="center" vertical="center"/>
    </xf>
    <xf numFmtId="0" fontId="42" fillId="2" borderId="89" xfId="1" applyFont="1" applyFill="1" applyBorder="1" applyAlignment="1">
      <alignment horizontal="center" vertical="center"/>
    </xf>
    <xf numFmtId="0" fontId="42" fillId="2" borderId="0" xfId="1" applyFont="1" applyFill="1" applyAlignment="1">
      <alignment horizontal="center" vertical="center"/>
    </xf>
    <xf numFmtId="0" fontId="19" fillId="6" borderId="1" xfId="2" applyFont="1" applyFill="1" applyBorder="1" applyAlignment="1">
      <alignment horizontal="center" vertical="center"/>
    </xf>
    <xf numFmtId="0" fontId="19" fillId="6" borderId="2" xfId="2" applyFont="1" applyFill="1" applyBorder="1" applyAlignment="1">
      <alignment horizontal="center" vertical="center"/>
    </xf>
    <xf numFmtId="0" fontId="19" fillId="6" borderId="13" xfId="2" applyFont="1" applyFill="1" applyBorder="1" applyAlignment="1">
      <alignment horizontal="center" vertical="center"/>
    </xf>
    <xf numFmtId="0" fontId="19" fillId="6" borderId="0" xfId="2" applyFont="1" applyFill="1" applyAlignment="1">
      <alignment horizontal="center" vertical="center"/>
    </xf>
    <xf numFmtId="0" fontId="19" fillId="6" borderId="22" xfId="2" applyFont="1" applyFill="1" applyBorder="1" applyAlignment="1">
      <alignment horizontal="center" vertical="center"/>
    </xf>
    <xf numFmtId="0" fontId="19" fillId="6" borderId="16" xfId="2" applyFont="1" applyFill="1" applyBorder="1" applyAlignment="1">
      <alignment horizontal="center" vertical="center"/>
    </xf>
    <xf numFmtId="0" fontId="30" fillId="0" borderId="21" xfId="2" applyFont="1" applyBorder="1" applyAlignment="1">
      <alignment horizontal="left" vertical="center" shrinkToFit="1"/>
    </xf>
    <xf numFmtId="0" fontId="30" fillId="0" borderId="2" xfId="2" applyFont="1" applyBorder="1" applyAlignment="1">
      <alignment horizontal="left" vertical="center" shrinkToFit="1"/>
    </xf>
    <xf numFmtId="0" fontId="30" fillId="0" borderId="18" xfId="2" applyFont="1" applyBorder="1" applyAlignment="1">
      <alignment horizontal="left" vertical="center" shrinkToFit="1"/>
    </xf>
    <xf numFmtId="0" fontId="30" fillId="0" borderId="10" xfId="2" applyFont="1" applyBorder="1" applyAlignment="1">
      <alignment horizontal="left" vertical="center" shrinkToFit="1"/>
    </xf>
    <xf numFmtId="0" fontId="30" fillId="0" borderId="0" xfId="2" applyFont="1" applyAlignment="1">
      <alignment horizontal="left" vertical="center" shrinkToFit="1"/>
    </xf>
    <xf numFmtId="0" fontId="30" fillId="0" borderId="14" xfId="2" applyFont="1" applyBorder="1" applyAlignment="1">
      <alignment horizontal="left" vertical="center" shrinkToFit="1"/>
    </xf>
    <xf numFmtId="0" fontId="30" fillId="0" borderId="15" xfId="2" applyFont="1" applyBorder="1" applyAlignment="1">
      <alignment horizontal="left" vertical="center" shrinkToFit="1"/>
    </xf>
    <xf numFmtId="0" fontId="30" fillId="0" borderId="16" xfId="2" applyFont="1" applyBorder="1" applyAlignment="1">
      <alignment horizontal="left" vertical="center" shrinkToFit="1"/>
    </xf>
    <xf numFmtId="0" fontId="30" fillId="0" borderId="17" xfId="2" applyFont="1" applyBorder="1" applyAlignment="1">
      <alignment horizontal="left" vertical="center" shrinkToFit="1"/>
    </xf>
    <xf numFmtId="0" fontId="19" fillId="6" borderId="21" xfId="2" applyFont="1" applyFill="1" applyBorder="1" applyAlignment="1">
      <alignment horizontal="center" vertical="center" shrinkToFit="1"/>
    </xf>
    <xf numFmtId="0" fontId="19" fillId="6" borderId="2" xfId="2" applyFont="1" applyFill="1" applyBorder="1" applyAlignment="1">
      <alignment horizontal="center" vertical="center" shrinkToFit="1"/>
    </xf>
    <xf numFmtId="0" fontId="19" fillId="6" borderId="18" xfId="2" applyFont="1" applyFill="1" applyBorder="1" applyAlignment="1">
      <alignment horizontal="center" vertical="center" shrinkToFit="1"/>
    </xf>
    <xf numFmtId="0" fontId="19" fillId="6" borderId="10" xfId="2" applyFont="1" applyFill="1" applyBorder="1" applyAlignment="1">
      <alignment horizontal="center" vertical="center" shrinkToFit="1"/>
    </xf>
    <xf numFmtId="0" fontId="19" fillId="6" borderId="0" xfId="2" applyFont="1" applyFill="1" applyAlignment="1">
      <alignment horizontal="center" vertical="center" shrinkToFit="1"/>
    </xf>
    <xf numFmtId="0" fontId="19" fillId="6" borderId="14" xfId="2" applyFont="1" applyFill="1" applyBorder="1" applyAlignment="1">
      <alignment horizontal="center" vertical="center" shrinkToFit="1"/>
    </xf>
    <xf numFmtId="0" fontId="19" fillId="6" borderId="15" xfId="2" applyFont="1" applyFill="1" applyBorder="1" applyAlignment="1">
      <alignment horizontal="center" vertical="center" shrinkToFit="1"/>
    </xf>
    <xf numFmtId="0" fontId="19" fillId="6" borderId="16" xfId="2" applyFont="1" applyFill="1" applyBorder="1" applyAlignment="1">
      <alignment horizontal="center" vertical="center" shrinkToFit="1"/>
    </xf>
    <xf numFmtId="0" fontId="19" fillId="6" borderId="17" xfId="2" applyFont="1" applyFill="1" applyBorder="1" applyAlignment="1">
      <alignment horizontal="center" vertical="center" shrinkToFit="1"/>
    </xf>
    <xf numFmtId="49" fontId="20" fillId="6" borderId="21" xfId="2" applyNumberFormat="1" applyFont="1" applyFill="1" applyBorder="1" applyAlignment="1">
      <alignment horizontal="center" vertical="center" wrapText="1" shrinkToFit="1"/>
    </xf>
    <xf numFmtId="49" fontId="20" fillId="6" borderId="18" xfId="2" applyNumberFormat="1" applyFont="1" applyFill="1" applyBorder="1" applyAlignment="1">
      <alignment horizontal="center" vertical="center" wrapText="1" shrinkToFit="1"/>
    </xf>
    <xf numFmtId="49" fontId="20" fillId="6" borderId="10" xfId="2" applyNumberFormat="1" applyFont="1" applyFill="1" applyBorder="1" applyAlignment="1">
      <alignment horizontal="center" vertical="center" wrapText="1" shrinkToFit="1"/>
    </xf>
    <xf numFmtId="49" fontId="20" fillId="6" borderId="14" xfId="2" applyNumberFormat="1" applyFont="1" applyFill="1" applyBorder="1" applyAlignment="1">
      <alignment horizontal="center" vertical="center" wrapText="1" shrinkToFit="1"/>
    </xf>
    <xf numFmtId="49" fontId="20" fillId="6" borderId="15" xfId="2" applyNumberFormat="1" applyFont="1" applyFill="1" applyBorder="1" applyAlignment="1">
      <alignment horizontal="center" vertical="center" wrapText="1" shrinkToFit="1"/>
    </xf>
    <xf numFmtId="49" fontId="20" fillId="6" borderId="17" xfId="2" applyNumberFormat="1" applyFont="1" applyFill="1" applyBorder="1" applyAlignment="1">
      <alignment horizontal="center" vertical="center" wrapText="1" shrinkToFit="1"/>
    </xf>
    <xf numFmtId="177" fontId="30" fillId="0" borderId="21" xfId="2" applyNumberFormat="1" applyFont="1" applyBorder="1" applyAlignment="1">
      <alignment horizontal="left" vertical="center" shrinkToFit="1"/>
    </xf>
    <xf numFmtId="177" fontId="30" fillId="0" borderId="2" xfId="2" applyNumberFormat="1" applyFont="1" applyBorder="1" applyAlignment="1">
      <alignment horizontal="left" vertical="center" shrinkToFit="1"/>
    </xf>
    <xf numFmtId="177" fontId="30" fillId="0" borderId="3" xfId="2" applyNumberFormat="1" applyFont="1" applyBorder="1" applyAlignment="1">
      <alignment horizontal="left" vertical="center" shrinkToFit="1"/>
    </xf>
    <xf numFmtId="177" fontId="30" fillId="0" borderId="10" xfId="2" applyNumberFormat="1" applyFont="1" applyBorder="1" applyAlignment="1">
      <alignment horizontal="left" vertical="center" shrinkToFit="1"/>
    </xf>
    <xf numFmtId="177" fontId="30" fillId="0" borderId="0" xfId="2" applyNumberFormat="1" applyFont="1" applyAlignment="1">
      <alignment horizontal="left" vertical="center" shrinkToFit="1"/>
    </xf>
    <xf numFmtId="177" fontId="30" fillId="0" borderId="19" xfId="2" applyNumberFormat="1" applyFont="1" applyBorder="1" applyAlignment="1">
      <alignment horizontal="left" vertical="center" shrinkToFit="1"/>
    </xf>
    <xf numFmtId="177" fontId="30" fillId="0" borderId="15" xfId="2" applyNumberFormat="1" applyFont="1" applyBorder="1" applyAlignment="1">
      <alignment horizontal="left" vertical="center" shrinkToFit="1"/>
    </xf>
    <xf numFmtId="177" fontId="30" fillId="0" borderId="16" xfId="2" applyNumberFormat="1" applyFont="1" applyBorder="1" applyAlignment="1">
      <alignment horizontal="left" vertical="center" shrinkToFit="1"/>
    </xf>
    <xf numFmtId="177" fontId="30" fillId="0" borderId="23" xfId="2" applyNumberFormat="1" applyFont="1" applyBorder="1" applyAlignment="1">
      <alignment horizontal="left" vertical="center" shrinkToFit="1"/>
    </xf>
    <xf numFmtId="0" fontId="30" fillId="0" borderId="7" xfId="2" applyFont="1" applyBorder="1" applyAlignment="1">
      <alignment horizontal="center" vertical="center"/>
    </xf>
    <xf numFmtId="0" fontId="30" fillId="0" borderId="9" xfId="2" applyFont="1" applyBorder="1" applyAlignment="1">
      <alignment horizontal="center" vertical="center"/>
    </xf>
    <xf numFmtId="0" fontId="30" fillId="0" borderId="15" xfId="2" applyFont="1" applyBorder="1" applyAlignment="1">
      <alignment horizontal="center" vertical="center"/>
    </xf>
    <xf numFmtId="0" fontId="30" fillId="0" borderId="17" xfId="2" applyFont="1" applyBorder="1" applyAlignment="1">
      <alignment horizontal="center" vertical="center"/>
    </xf>
    <xf numFmtId="0" fontId="19" fillId="6" borderId="7" xfId="2" applyFont="1" applyFill="1" applyBorder="1" applyAlignment="1">
      <alignment horizontal="center" vertical="center" shrinkToFit="1"/>
    </xf>
    <xf numFmtId="0" fontId="19" fillId="6" borderId="8" xfId="2" applyFont="1" applyFill="1" applyBorder="1" applyAlignment="1">
      <alignment horizontal="center" vertical="center" shrinkToFit="1"/>
    </xf>
    <xf numFmtId="0" fontId="19" fillId="6" borderId="9" xfId="2" applyFont="1" applyFill="1" applyBorder="1" applyAlignment="1">
      <alignment horizontal="center" vertical="center" shrinkToFit="1"/>
    </xf>
    <xf numFmtId="0" fontId="19" fillId="6" borderId="29" xfId="2" applyFont="1" applyFill="1" applyBorder="1" applyAlignment="1">
      <alignment horizontal="center" vertical="center" shrinkToFit="1"/>
    </xf>
    <xf numFmtId="0" fontId="19" fillId="6" borderId="5" xfId="2" applyFont="1" applyFill="1" applyBorder="1" applyAlignment="1">
      <alignment horizontal="center" vertical="center" shrinkToFit="1"/>
    </xf>
    <xf numFmtId="0" fontId="19" fillId="6" borderId="20" xfId="2" applyFont="1" applyFill="1" applyBorder="1" applyAlignment="1">
      <alignment horizontal="center" vertical="center" shrinkToFit="1"/>
    </xf>
    <xf numFmtId="0" fontId="21" fillId="0" borderId="7" xfId="2" applyFont="1" applyBorder="1" applyAlignment="1">
      <alignment horizontal="center" vertical="center" shrinkToFit="1"/>
    </xf>
    <xf numFmtId="0" fontId="21" fillId="0" borderId="8" xfId="2" applyFont="1" applyBorder="1" applyAlignment="1">
      <alignment horizontal="center" vertical="center" shrinkToFit="1"/>
    </xf>
    <xf numFmtId="0" fontId="21" fillId="0" borderId="25" xfId="2" applyFont="1" applyBorder="1" applyAlignment="1">
      <alignment horizontal="center" vertical="center" shrinkToFit="1"/>
    </xf>
    <xf numFmtId="0" fontId="26" fillId="0" borderId="15" xfId="2" applyFont="1" applyBorder="1" applyAlignment="1">
      <alignment horizontal="left" vertical="center" shrinkToFit="1"/>
    </xf>
    <xf numFmtId="0" fontId="26" fillId="0" borderId="16" xfId="2" applyFont="1" applyBorder="1" applyAlignment="1">
      <alignment horizontal="left" vertical="center" shrinkToFit="1"/>
    </xf>
    <xf numFmtId="0" fontId="26" fillId="0" borderId="23" xfId="2" applyFont="1" applyBorder="1" applyAlignment="1">
      <alignment horizontal="left" vertical="center" shrinkToFit="1"/>
    </xf>
    <xf numFmtId="0" fontId="26" fillId="0" borderId="26" xfId="2" applyFont="1" applyBorder="1" applyAlignment="1">
      <alignment horizontal="left" vertical="center" shrinkToFit="1"/>
    </xf>
    <xf numFmtId="0" fontId="26" fillId="0" borderId="27" xfId="2" applyFont="1" applyBorder="1" applyAlignment="1">
      <alignment horizontal="left" vertical="center" shrinkToFit="1"/>
    </xf>
    <xf numFmtId="0" fontId="26" fillId="0" borderId="28" xfId="2" applyFont="1" applyBorder="1" applyAlignment="1">
      <alignment horizontal="left" vertical="center" shrinkToFit="1"/>
    </xf>
    <xf numFmtId="0" fontId="26" fillId="0" borderId="30" xfId="2" applyFont="1" applyBorder="1" applyAlignment="1">
      <alignment horizontal="left" vertical="center" shrinkToFit="1"/>
    </xf>
    <xf numFmtId="0" fontId="26" fillId="0" borderId="31" xfId="2" applyFont="1" applyBorder="1" applyAlignment="1">
      <alignment horizontal="left" vertical="center" shrinkToFit="1"/>
    </xf>
    <xf numFmtId="0" fontId="26" fillId="0" borderId="32" xfId="2" applyFont="1" applyBorder="1" applyAlignment="1">
      <alignment horizontal="left" vertical="center" shrinkToFit="1"/>
    </xf>
    <xf numFmtId="0" fontId="19" fillId="0" borderId="8" xfId="2" applyFont="1" applyBorder="1" applyAlignment="1">
      <alignment horizontal="center" vertical="center"/>
    </xf>
    <xf numFmtId="0" fontId="19" fillId="0" borderId="25" xfId="2" applyFont="1" applyBorder="1" applyAlignment="1">
      <alignment horizontal="center" vertical="center"/>
    </xf>
    <xf numFmtId="0" fontId="19" fillId="0" borderId="0" xfId="2" applyFont="1" applyAlignment="1">
      <alignment horizontal="center" vertical="center"/>
    </xf>
    <xf numFmtId="0" fontId="19" fillId="0" borderId="19" xfId="2" applyFont="1" applyBorder="1" applyAlignment="1">
      <alignment horizontal="center" vertical="center"/>
    </xf>
    <xf numFmtId="0" fontId="19" fillId="0" borderId="16" xfId="2" applyFont="1" applyBorder="1" applyAlignment="1">
      <alignment horizontal="center" vertical="center"/>
    </xf>
    <xf numFmtId="0" fontId="19" fillId="0" borderId="23" xfId="2" applyFont="1" applyBorder="1" applyAlignment="1">
      <alignment horizontal="center" vertical="center"/>
    </xf>
    <xf numFmtId="0" fontId="19" fillId="6" borderId="24" xfId="2" applyFont="1" applyFill="1" applyBorder="1" applyAlignment="1">
      <alignment horizontal="center" vertical="center" wrapText="1"/>
    </xf>
    <xf numFmtId="0" fontId="19" fillId="6" borderId="8" xfId="2" applyFont="1" applyFill="1" applyBorder="1" applyAlignment="1">
      <alignment horizontal="center" vertical="center" wrapText="1"/>
    </xf>
    <xf numFmtId="0" fontId="19" fillId="6" borderId="9" xfId="2" applyFont="1" applyFill="1" applyBorder="1" applyAlignment="1">
      <alignment horizontal="center" vertical="center" wrapText="1"/>
    </xf>
    <xf numFmtId="0" fontId="19" fillId="6" borderId="13" xfId="2" applyFont="1" applyFill="1" applyBorder="1" applyAlignment="1">
      <alignment horizontal="center" vertical="center" wrapText="1"/>
    </xf>
    <xf numFmtId="0" fontId="19" fillId="6" borderId="0" xfId="2" applyFont="1" applyFill="1" applyAlignment="1">
      <alignment horizontal="center" vertical="center" wrapText="1"/>
    </xf>
    <xf numFmtId="0" fontId="19" fillId="6" borderId="14" xfId="2" applyFont="1" applyFill="1" applyBorder="1" applyAlignment="1">
      <alignment horizontal="center" vertical="center" wrapText="1"/>
    </xf>
    <xf numFmtId="0" fontId="45" fillId="0" borderId="0" xfId="2" applyFont="1" applyAlignment="1">
      <alignment horizontal="left" vertical="center" wrapText="1"/>
    </xf>
    <xf numFmtId="0" fontId="7" fillId="0" borderId="0" xfId="1" applyFont="1" applyAlignment="1">
      <alignment horizontal="center" vertical="center"/>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9" fillId="0" borderId="15" xfId="1" applyFont="1" applyBorder="1" applyAlignment="1">
      <alignment horizontal="left" vertical="center" shrinkToFit="1"/>
    </xf>
    <xf numFmtId="0" fontId="9" fillId="0" borderId="16" xfId="1" applyFont="1" applyBorder="1" applyAlignment="1">
      <alignment horizontal="left" vertical="center" shrinkToFit="1"/>
    </xf>
    <xf numFmtId="0" fontId="9" fillId="0" borderId="17" xfId="1" applyFont="1" applyBorder="1" applyAlignment="1">
      <alignment horizontal="left" vertical="center" shrinkToFit="1"/>
    </xf>
    <xf numFmtId="0" fontId="5" fillId="0" borderId="0" xfId="3" quotePrefix="1" applyFont="1" applyAlignment="1">
      <alignment horizontal="left"/>
    </xf>
    <xf numFmtId="49" fontId="15" fillId="6" borderId="1" xfId="2" applyNumberFormat="1" applyFont="1" applyFill="1" applyBorder="1" applyAlignment="1">
      <alignment horizontal="center" vertical="center" wrapText="1"/>
    </xf>
    <xf numFmtId="49" fontId="15" fillId="6" borderId="2" xfId="2" applyNumberFormat="1" applyFont="1" applyFill="1" applyBorder="1" applyAlignment="1">
      <alignment horizontal="center" vertical="center" wrapText="1"/>
    </xf>
    <xf numFmtId="49" fontId="15" fillId="6" borderId="18" xfId="2" applyNumberFormat="1" applyFont="1" applyFill="1" applyBorder="1" applyAlignment="1">
      <alignment horizontal="center" vertical="center" wrapText="1"/>
    </xf>
    <xf numFmtId="49" fontId="15" fillId="6" borderId="13" xfId="2" applyNumberFormat="1" applyFont="1" applyFill="1" applyBorder="1" applyAlignment="1">
      <alignment horizontal="center" vertical="center" wrapText="1"/>
    </xf>
    <xf numFmtId="49" fontId="15" fillId="6" borderId="0" xfId="2" applyNumberFormat="1" applyFont="1" applyFill="1" applyAlignment="1">
      <alignment horizontal="center" vertical="center" wrapText="1"/>
    </xf>
    <xf numFmtId="49" fontId="15" fillId="6" borderId="14" xfId="2" applyNumberFormat="1" applyFont="1" applyFill="1" applyBorder="1" applyAlignment="1">
      <alignment horizontal="center" vertical="center" wrapText="1"/>
    </xf>
    <xf numFmtId="49" fontId="15" fillId="6" borderId="4" xfId="2" applyNumberFormat="1" applyFont="1" applyFill="1" applyBorder="1" applyAlignment="1">
      <alignment horizontal="center" vertical="center" wrapText="1"/>
    </xf>
    <xf numFmtId="49" fontId="15" fillId="6" borderId="5" xfId="2" applyNumberFormat="1" applyFont="1" applyFill="1" applyBorder="1" applyAlignment="1">
      <alignment horizontal="center" vertical="center" wrapText="1"/>
    </xf>
    <xf numFmtId="49" fontId="15" fillId="6" borderId="20" xfId="2" applyNumberFormat="1" applyFont="1" applyFill="1" applyBorder="1" applyAlignment="1">
      <alignment horizontal="center" vertical="center" wrapTex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47" fillId="0" borderId="2" xfId="1" applyFont="1" applyBorder="1" applyAlignment="1">
      <alignment horizontal="center" vertical="center"/>
    </xf>
    <xf numFmtId="0" fontId="47" fillId="0" borderId="0" xfId="1" applyFont="1" applyAlignment="1">
      <alignment horizontal="center" vertical="center"/>
    </xf>
    <xf numFmtId="0" fontId="23" fillId="0" borderId="0" xfId="2" applyFont="1" applyAlignment="1">
      <alignment horizontal="center" vertical="center" wrapText="1"/>
    </xf>
    <xf numFmtId="0" fontId="17" fillId="0" borderId="0" xfId="3" quotePrefix="1" applyFont="1" applyAlignment="1">
      <alignment horizontal="left" vertical="center"/>
    </xf>
    <xf numFmtId="0" fontId="17" fillId="0" borderId="5" xfId="3" quotePrefix="1" applyFont="1" applyBorder="1" applyAlignment="1">
      <alignment horizontal="left" vertical="center"/>
    </xf>
    <xf numFmtId="176" fontId="15" fillId="0" borderId="21"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0" borderId="19" xfId="2" applyNumberFormat="1" applyFont="1" applyBorder="1" applyAlignment="1">
      <alignment horizontal="center" vertical="center" shrinkToFit="1"/>
    </xf>
    <xf numFmtId="176" fontId="15" fillId="0" borderId="29"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0" fontId="30" fillId="0" borderId="7" xfId="2" applyFont="1" applyBorder="1" applyAlignment="1">
      <alignment horizontal="center" vertical="center" shrinkToFit="1"/>
    </xf>
    <xf numFmtId="0" fontId="30" fillId="0" borderId="8" xfId="2" applyFont="1" applyBorder="1" applyAlignment="1">
      <alignment horizontal="center" vertical="center" shrinkToFit="1"/>
    </xf>
    <xf numFmtId="0" fontId="30" fillId="0" borderId="10" xfId="2" applyFont="1" applyBorder="1" applyAlignment="1">
      <alignment horizontal="center" vertical="center" shrinkToFit="1"/>
    </xf>
    <xf numFmtId="0" fontId="30" fillId="0" borderId="0" xfId="2" applyFont="1" applyAlignment="1">
      <alignment horizontal="center" vertical="center" shrinkToFit="1"/>
    </xf>
    <xf numFmtId="0" fontId="30" fillId="0" borderId="15" xfId="2" applyFont="1" applyBorder="1" applyAlignment="1">
      <alignment horizontal="center" vertical="center" shrinkToFit="1"/>
    </xf>
    <xf numFmtId="0" fontId="30" fillId="0" borderId="16" xfId="2" applyFont="1" applyBorder="1" applyAlignment="1">
      <alignment horizontal="center" vertical="center" shrinkToFit="1"/>
    </xf>
    <xf numFmtId="0" fontId="30" fillId="0" borderId="29" xfId="2" applyFont="1" applyBorder="1" applyAlignment="1">
      <alignment horizontal="center" vertical="center"/>
    </xf>
    <xf numFmtId="0" fontId="30" fillId="0" borderId="20" xfId="2" applyFont="1" applyBorder="1" applyAlignment="1">
      <alignment horizontal="center" vertical="center"/>
    </xf>
    <xf numFmtId="0" fontId="19" fillId="6" borderId="4" xfId="2" applyFont="1" applyFill="1" applyBorder="1" applyAlignment="1">
      <alignment horizontal="center" vertical="center" wrapText="1"/>
    </xf>
    <xf numFmtId="0" fontId="19" fillId="6" borderId="5" xfId="2" applyFont="1" applyFill="1" applyBorder="1" applyAlignment="1">
      <alignment horizontal="center" vertical="center" wrapText="1"/>
    </xf>
    <xf numFmtId="0" fontId="19" fillId="6" borderId="20" xfId="2" applyFont="1" applyFill="1" applyBorder="1" applyAlignment="1">
      <alignment horizontal="center" vertical="center" wrapText="1"/>
    </xf>
    <xf numFmtId="14" fontId="30" fillId="0" borderId="7" xfId="2" applyNumberFormat="1" applyFont="1" applyBorder="1" applyAlignment="1">
      <alignment horizontal="left" vertical="center" shrinkToFit="1"/>
    </xf>
    <xf numFmtId="0" fontId="30" fillId="0" borderId="8" xfId="2" applyFont="1" applyBorder="1" applyAlignment="1">
      <alignment horizontal="left" vertical="center" shrinkToFit="1"/>
    </xf>
    <xf numFmtId="0" fontId="30" fillId="0" borderId="9" xfId="2" applyFont="1" applyBorder="1" applyAlignment="1">
      <alignment horizontal="left" vertical="center" shrinkToFit="1"/>
    </xf>
    <xf numFmtId="14" fontId="30" fillId="0" borderId="10" xfId="2" applyNumberFormat="1" applyFont="1" applyBorder="1" applyAlignment="1">
      <alignment horizontal="left" vertical="center" shrinkToFit="1"/>
    </xf>
    <xf numFmtId="0" fontId="30" fillId="0" borderId="7" xfId="2" applyFont="1" applyBorder="1" applyAlignment="1">
      <alignment vertical="center" shrinkToFit="1"/>
    </xf>
    <xf numFmtId="0" fontId="30" fillId="0" borderId="8" xfId="2" applyFont="1" applyBorder="1" applyAlignment="1">
      <alignment vertical="center" shrinkToFit="1"/>
    </xf>
    <xf numFmtId="0" fontId="30" fillId="0" borderId="9" xfId="2" applyFont="1" applyBorder="1" applyAlignment="1">
      <alignment vertical="center" shrinkToFit="1"/>
    </xf>
    <xf numFmtId="0" fontId="30" fillId="0" borderId="10" xfId="2" applyFont="1" applyBorder="1" applyAlignment="1">
      <alignment vertical="center" shrinkToFit="1"/>
    </xf>
    <xf numFmtId="0" fontId="30" fillId="0" borderId="0" xfId="2" applyFont="1" applyAlignment="1">
      <alignment vertical="center" shrinkToFit="1"/>
    </xf>
    <xf numFmtId="0" fontId="30" fillId="0" borderId="14" xfId="2" applyFont="1" applyBorder="1" applyAlignment="1">
      <alignment vertical="center" shrinkToFit="1"/>
    </xf>
    <xf numFmtId="0" fontId="30" fillId="0" borderId="15" xfId="2" applyFont="1" applyBorder="1" applyAlignment="1">
      <alignment vertical="center" shrinkToFit="1"/>
    </xf>
    <xf numFmtId="0" fontId="30" fillId="0" borderId="16" xfId="2" applyFont="1" applyBorder="1" applyAlignment="1">
      <alignment vertical="center" shrinkToFit="1"/>
    </xf>
    <xf numFmtId="0" fontId="30" fillId="0" borderId="17" xfId="2" applyFont="1" applyBorder="1" applyAlignment="1">
      <alignment vertical="center" shrinkToFit="1"/>
    </xf>
    <xf numFmtId="0" fontId="19" fillId="6" borderId="7" xfId="2" applyFont="1" applyFill="1" applyBorder="1" applyAlignment="1">
      <alignment horizontal="center" vertical="center"/>
    </xf>
    <xf numFmtId="0" fontId="19" fillId="6" borderId="9" xfId="2" applyFont="1" applyFill="1" applyBorder="1" applyAlignment="1">
      <alignment horizontal="center" vertical="center"/>
    </xf>
    <xf numFmtId="0" fontId="19" fillId="6" borderId="10" xfId="2" applyFont="1" applyFill="1" applyBorder="1" applyAlignment="1">
      <alignment horizontal="center" vertical="center"/>
    </xf>
    <xf numFmtId="0" fontId="19" fillId="6" borderId="14" xfId="2" applyFont="1" applyFill="1" applyBorder="1" applyAlignment="1">
      <alignment horizontal="center" vertical="center"/>
    </xf>
    <xf numFmtId="0" fontId="19" fillId="6" borderId="15" xfId="2" applyFont="1" applyFill="1" applyBorder="1" applyAlignment="1">
      <alignment horizontal="center" vertical="center"/>
    </xf>
    <xf numFmtId="0" fontId="19" fillId="6" borderId="17" xfId="2" applyFont="1" applyFill="1" applyBorder="1" applyAlignment="1">
      <alignment horizontal="center" vertical="center"/>
    </xf>
    <xf numFmtId="49" fontId="17" fillId="0" borderId="0" xfId="2" applyNumberFormat="1" applyFont="1" applyAlignment="1">
      <alignment horizontal="left" vertical="center"/>
    </xf>
    <xf numFmtId="49" fontId="16" fillId="7" borderId="1" xfId="2" applyNumberFormat="1" applyFont="1" applyFill="1" applyBorder="1" applyAlignment="1">
      <alignment horizontal="center" vertical="center"/>
    </xf>
    <xf numFmtId="49" fontId="16" fillId="7" borderId="2" xfId="2" applyNumberFormat="1" applyFont="1" applyFill="1" applyBorder="1" applyAlignment="1">
      <alignment horizontal="center" vertical="center"/>
    </xf>
    <xf numFmtId="49" fontId="16" fillId="7" borderId="84" xfId="2" applyNumberFormat="1" applyFont="1" applyFill="1" applyBorder="1" applyAlignment="1">
      <alignment horizontal="center" vertical="center"/>
    </xf>
    <xf numFmtId="49" fontId="16" fillId="7" borderId="13" xfId="2" applyNumberFormat="1" applyFont="1" applyFill="1" applyBorder="1" applyAlignment="1">
      <alignment horizontal="center" vertical="center"/>
    </xf>
    <xf numFmtId="49" fontId="16" fillId="7" borderId="0" xfId="2" applyNumberFormat="1" applyFont="1" applyFill="1" applyAlignment="1">
      <alignment horizontal="center" vertical="center"/>
    </xf>
    <xf numFmtId="49" fontId="16" fillId="7" borderId="46" xfId="2" applyNumberFormat="1" applyFont="1" applyFill="1" applyBorder="1" applyAlignment="1">
      <alignment horizontal="center" vertical="center"/>
    </xf>
    <xf numFmtId="49" fontId="16" fillId="7" borderId="85" xfId="2" applyNumberFormat="1" applyFont="1" applyFill="1" applyBorder="1" applyAlignment="1">
      <alignment horizontal="center" vertical="center"/>
    </xf>
    <xf numFmtId="49" fontId="16" fillId="7" borderId="37" xfId="2" applyNumberFormat="1" applyFont="1" applyFill="1" applyBorder="1" applyAlignment="1">
      <alignment horizontal="center" vertical="center"/>
    </xf>
    <xf numFmtId="49" fontId="16" fillId="7" borderId="54" xfId="2" applyNumberFormat="1" applyFont="1" applyFill="1" applyBorder="1" applyAlignment="1">
      <alignment horizontal="center" vertical="center"/>
    </xf>
    <xf numFmtId="49" fontId="16" fillId="7" borderId="1" xfId="2" applyNumberFormat="1" applyFont="1" applyFill="1" applyBorder="1" applyAlignment="1">
      <alignment horizontal="center" vertical="center" shrinkToFit="1"/>
    </xf>
    <xf numFmtId="49" fontId="16" fillId="7" borderId="2" xfId="2" applyNumberFormat="1" applyFont="1" applyFill="1" applyBorder="1" applyAlignment="1">
      <alignment horizontal="center" vertical="center" shrinkToFit="1"/>
    </xf>
    <xf numFmtId="49" fontId="16" fillId="7" borderId="84" xfId="2" applyNumberFormat="1" applyFont="1" applyFill="1" applyBorder="1" applyAlignment="1">
      <alignment horizontal="center" vertical="center" shrinkToFit="1"/>
    </xf>
    <xf numFmtId="49" fontId="16" fillId="7" borderId="13" xfId="2" applyNumberFormat="1" applyFont="1" applyFill="1" applyBorder="1" applyAlignment="1">
      <alignment horizontal="center" vertical="center" shrinkToFit="1"/>
    </xf>
    <xf numFmtId="49" fontId="16" fillId="7" borderId="0" xfId="2" applyNumberFormat="1" applyFont="1" applyFill="1" applyAlignment="1">
      <alignment horizontal="center" vertical="center" shrinkToFit="1"/>
    </xf>
    <xf numFmtId="49" fontId="16" fillId="7" borderId="46" xfId="2" applyNumberFormat="1" applyFont="1" applyFill="1" applyBorder="1" applyAlignment="1">
      <alignment horizontal="center" vertical="center" shrinkToFit="1"/>
    </xf>
    <xf numFmtId="49" fontId="16" fillId="7" borderId="85" xfId="2" applyNumberFormat="1" applyFont="1" applyFill="1" applyBorder="1" applyAlignment="1">
      <alignment horizontal="center" vertical="center" shrinkToFit="1"/>
    </xf>
    <xf numFmtId="49" fontId="16" fillId="7" borderId="37" xfId="2" applyNumberFormat="1" applyFont="1" applyFill="1" applyBorder="1" applyAlignment="1">
      <alignment horizontal="center" vertical="center" shrinkToFit="1"/>
    </xf>
    <xf numFmtId="49" fontId="16" fillId="7" borderId="54" xfId="2" applyNumberFormat="1" applyFont="1" applyFill="1" applyBorder="1" applyAlignment="1">
      <alignment horizontal="center" vertical="center" shrinkToFit="1"/>
    </xf>
    <xf numFmtId="49" fontId="15" fillId="0" borderId="0" xfId="2" applyNumberFormat="1" applyFont="1" applyAlignment="1">
      <alignment horizontal="center" vertical="center"/>
    </xf>
    <xf numFmtId="0" fontId="5" fillId="0" borderId="35" xfId="2" applyFont="1" applyBorder="1" applyAlignment="1">
      <alignment horizontal="center" vertical="center" shrinkToFit="1"/>
    </xf>
    <xf numFmtId="49" fontId="5" fillId="7" borderId="2" xfId="2" applyNumberFormat="1" applyFont="1" applyFill="1" applyBorder="1" applyAlignment="1">
      <alignment horizontal="left" vertical="center"/>
    </xf>
    <xf numFmtId="49" fontId="5" fillId="7" borderId="3" xfId="2" applyNumberFormat="1" applyFont="1" applyFill="1" applyBorder="1" applyAlignment="1">
      <alignment horizontal="left" vertical="center"/>
    </xf>
    <xf numFmtId="49" fontId="5" fillId="7" borderId="0" xfId="2" applyNumberFormat="1" applyFont="1" applyFill="1" applyAlignment="1">
      <alignment horizontal="left" vertical="center"/>
    </xf>
    <xf numFmtId="49" fontId="5" fillId="7" borderId="19" xfId="2" applyNumberFormat="1" applyFont="1" applyFill="1" applyBorder="1" applyAlignment="1">
      <alignment horizontal="left" vertical="center"/>
    </xf>
    <xf numFmtId="49" fontId="5" fillId="7" borderId="37" xfId="2" applyNumberFormat="1" applyFont="1" applyFill="1" applyBorder="1" applyAlignment="1">
      <alignment horizontal="left" vertical="center"/>
    </xf>
    <xf numFmtId="49" fontId="5" fillId="7" borderId="38" xfId="2" applyNumberFormat="1" applyFont="1" applyFill="1" applyBorder="1" applyAlignment="1">
      <alignment horizontal="left" vertical="center"/>
    </xf>
    <xf numFmtId="0" fontId="16" fillId="3" borderId="35" xfId="2" applyFont="1" applyFill="1" applyBorder="1" applyAlignment="1">
      <alignment horizontal="center" vertical="center"/>
    </xf>
    <xf numFmtId="0" fontId="24" fillId="0" borderId="39" xfId="1" applyFont="1" applyBorder="1" applyAlignment="1">
      <alignment horizontal="center" vertical="center" textRotation="255"/>
    </xf>
    <xf numFmtId="0" fontId="24" fillId="0" borderId="40" xfId="1" applyFont="1" applyBorder="1" applyAlignment="1">
      <alignment horizontal="center" vertical="center" textRotation="255"/>
    </xf>
    <xf numFmtId="0" fontId="24" fillId="0" borderId="43" xfId="1" applyFont="1" applyBorder="1" applyAlignment="1">
      <alignment horizontal="center" vertical="center" textRotation="255"/>
    </xf>
    <xf numFmtId="0" fontId="24" fillId="0" borderId="13" xfId="1" applyFont="1" applyBorder="1" applyAlignment="1">
      <alignment horizontal="center" vertical="center" textRotation="255"/>
    </xf>
    <xf numFmtId="0" fontId="24" fillId="0" borderId="0" xfId="1" applyFont="1" applyAlignment="1">
      <alignment horizontal="center" vertical="center" textRotation="255"/>
    </xf>
    <xf numFmtId="0" fontId="24" fillId="0" borderId="46" xfId="1" applyFont="1" applyBorder="1" applyAlignment="1">
      <alignment horizontal="center" vertical="center" textRotation="255"/>
    </xf>
    <xf numFmtId="0" fontId="24" fillId="0" borderId="4" xfId="1" applyFont="1" applyBorder="1" applyAlignment="1">
      <alignment horizontal="center" vertical="center" textRotation="255"/>
    </xf>
    <xf numFmtId="0" fontId="24" fillId="0" borderId="5" xfId="1" applyFont="1" applyBorder="1" applyAlignment="1">
      <alignment horizontal="center" vertical="center" textRotation="255"/>
    </xf>
    <xf numFmtId="0" fontId="24" fillId="0" borderId="86" xfId="1" applyFont="1" applyBorder="1" applyAlignment="1">
      <alignment horizontal="center" vertical="center" textRotation="255"/>
    </xf>
    <xf numFmtId="49" fontId="28" fillId="0" borderId="0" xfId="2" applyNumberFormat="1" applyFont="1" applyAlignment="1">
      <alignment horizontal="center" vertical="center" wrapText="1"/>
    </xf>
    <xf numFmtId="49" fontId="27" fillId="0" borderId="0" xfId="2" applyNumberFormat="1" applyFont="1" applyAlignment="1">
      <alignment horizontal="center" vertical="center" wrapText="1"/>
    </xf>
    <xf numFmtId="0" fontId="26" fillId="0" borderId="41" xfId="2" applyFont="1" applyBorder="1" applyAlignment="1">
      <alignment horizontal="center" vertical="center"/>
    </xf>
    <xf numFmtId="0" fontId="26" fillId="0" borderId="40" xfId="2" applyFont="1" applyBorder="1" applyAlignment="1">
      <alignment horizontal="center" vertical="center"/>
    </xf>
    <xf numFmtId="0" fontId="26" fillId="0" borderId="34" xfId="2" applyFont="1" applyBorder="1" applyAlignment="1">
      <alignment horizontal="center" vertical="center"/>
    </xf>
    <xf numFmtId="0" fontId="26" fillId="0" borderId="0" xfId="2" applyFont="1" applyAlignment="1">
      <alignment horizontal="center" vertical="center"/>
    </xf>
    <xf numFmtId="0" fontId="26" fillId="0" borderId="36" xfId="2" applyFont="1" applyBorder="1" applyAlignment="1">
      <alignment horizontal="center" vertical="center"/>
    </xf>
    <xf numFmtId="0" fontId="26" fillId="0" borderId="37" xfId="2" applyFont="1" applyBorder="1" applyAlignment="1">
      <alignment horizontal="center" vertical="center"/>
    </xf>
    <xf numFmtId="49" fontId="21" fillId="0" borderId="40" xfId="2" applyNumberFormat="1" applyFont="1" applyBorder="1" applyAlignment="1">
      <alignment horizontal="center" vertical="center"/>
    </xf>
    <xf numFmtId="49" fontId="21" fillId="0" borderId="0" xfId="2" applyNumberFormat="1" applyFont="1" applyAlignment="1">
      <alignment horizontal="center" vertical="center"/>
    </xf>
    <xf numFmtId="49" fontId="21" fillId="0" borderId="37" xfId="2" applyNumberFormat="1" applyFont="1" applyBorder="1" applyAlignment="1">
      <alignment horizontal="center" vertical="center"/>
    </xf>
    <xf numFmtId="0" fontId="26" fillId="0" borderId="40" xfId="2" applyFont="1" applyBorder="1" applyAlignment="1">
      <alignment horizontal="center" vertical="center" shrinkToFit="1"/>
    </xf>
    <xf numFmtId="0" fontId="26" fillId="0" borderId="0" xfId="2" applyFont="1" applyAlignment="1">
      <alignment horizontal="center" vertical="center" shrinkToFit="1"/>
    </xf>
    <xf numFmtId="0" fontId="26" fillId="0" borderId="37" xfId="2" applyFont="1" applyBorder="1" applyAlignment="1">
      <alignment horizontal="center" vertical="center" shrinkToFit="1"/>
    </xf>
    <xf numFmtId="0" fontId="21" fillId="0" borderId="43" xfId="2" applyFont="1" applyBorder="1" applyAlignment="1">
      <alignment horizontal="center" vertical="center"/>
    </xf>
    <xf numFmtId="0" fontId="21" fillId="0" borderId="46" xfId="2" applyFont="1" applyBorder="1" applyAlignment="1">
      <alignment horizontal="center" vertical="center"/>
    </xf>
    <xf numFmtId="0" fontId="21" fillId="0" borderId="54" xfId="2" applyFont="1" applyBorder="1" applyAlignment="1">
      <alignment horizontal="center" vertical="center"/>
    </xf>
    <xf numFmtId="49" fontId="15" fillId="0" borderId="34" xfId="2" applyNumberFormat="1" applyFont="1" applyBorder="1" applyAlignment="1">
      <alignment horizontal="center" vertical="center"/>
    </xf>
    <xf numFmtId="49" fontId="23" fillId="0" borderId="48" xfId="2" applyNumberFormat="1" applyFont="1" applyBorder="1" applyAlignment="1">
      <alignment horizontal="left" vertical="center" wrapText="1"/>
    </xf>
    <xf numFmtId="49" fontId="23" fillId="0" borderId="53" xfId="2" applyNumberFormat="1" applyFont="1" applyBorder="1" applyAlignment="1">
      <alignment horizontal="left" vertical="center" wrapText="1"/>
    </xf>
    <xf numFmtId="49" fontId="16" fillId="0" borderId="13" xfId="2" applyNumberFormat="1" applyFont="1" applyBorder="1" applyAlignment="1">
      <alignment horizontal="center" vertical="center"/>
    </xf>
    <xf numFmtId="49" fontId="16" fillId="0" borderId="0" xfId="2" applyNumberFormat="1" applyFont="1" applyAlignment="1">
      <alignment horizontal="center" vertical="center"/>
    </xf>
    <xf numFmtId="0" fontId="21" fillId="0" borderId="40" xfId="2" applyFont="1" applyBorder="1" applyAlignment="1">
      <alignment horizontal="center" vertical="center"/>
    </xf>
    <xf numFmtId="0" fontId="21" fillId="0" borderId="0" xfId="2" applyFont="1" applyAlignment="1">
      <alignment horizontal="center" vertical="center"/>
    </xf>
    <xf numFmtId="0" fontId="21" fillId="0" borderId="37" xfId="2" applyFont="1" applyBorder="1" applyAlignment="1">
      <alignment horizontal="center" vertical="center"/>
    </xf>
    <xf numFmtId="0" fontId="23" fillId="0" borderId="0" xfId="2" applyFont="1">
      <alignment vertical="center"/>
    </xf>
    <xf numFmtId="0" fontId="15" fillId="0" borderId="48" xfId="2" applyFont="1" applyBorder="1" applyAlignment="1">
      <alignment horizontal="center" vertical="center"/>
    </xf>
    <xf numFmtId="0" fontId="15" fillId="0" borderId="53" xfId="2" applyFont="1" applyBorder="1" applyAlignment="1">
      <alignment horizontal="center" vertical="center"/>
    </xf>
    <xf numFmtId="0" fontId="15" fillId="0" borderId="55" xfId="2" applyFont="1" applyBorder="1" applyAlignment="1">
      <alignment horizontal="center" vertical="center"/>
    </xf>
    <xf numFmtId="0" fontId="23" fillId="0" borderId="0" xfId="2" applyFont="1" applyAlignment="1">
      <alignment horizontal="left" vertical="center"/>
    </xf>
    <xf numFmtId="49" fontId="23" fillId="0" borderId="34" xfId="2" applyNumberFormat="1" applyFont="1" applyBorder="1" applyAlignment="1">
      <alignment horizontal="center" vertical="center" wrapText="1"/>
    </xf>
    <xf numFmtId="49" fontId="23" fillId="0" borderId="0" xfId="2" applyNumberFormat="1" applyFont="1" applyAlignment="1">
      <alignment horizontal="center" vertical="center" wrapText="1"/>
    </xf>
    <xf numFmtId="0" fontId="24" fillId="0" borderId="41" xfId="1" applyFont="1" applyBorder="1" applyAlignment="1">
      <alignment horizontal="center" vertical="center" textRotation="255"/>
    </xf>
    <xf numFmtId="0" fontId="24" fillId="0" borderId="34" xfId="1" applyFont="1" applyBorder="1" applyAlignment="1">
      <alignment horizontal="center" vertical="center" textRotation="255"/>
    </xf>
    <xf numFmtId="0" fontId="15" fillId="0" borderId="35" xfId="2" applyFont="1" applyBorder="1" applyAlignment="1">
      <alignment horizontal="center" vertical="center" shrinkToFit="1"/>
    </xf>
    <xf numFmtId="14" fontId="18" fillId="0" borderId="50" xfId="1" applyNumberFormat="1" applyFont="1" applyBorder="1" applyAlignment="1">
      <alignment horizontal="center" vertical="center"/>
    </xf>
    <xf numFmtId="14" fontId="18" fillId="0" borderId="52" xfId="1" applyNumberFormat="1" applyFont="1" applyBorder="1" applyAlignment="1">
      <alignment horizontal="center" vertical="center"/>
    </xf>
    <xf numFmtId="14" fontId="18" fillId="0" borderId="0" xfId="1" applyNumberFormat="1" applyFont="1" applyAlignment="1">
      <alignment horizontal="center" vertical="center"/>
    </xf>
    <xf numFmtId="14" fontId="18" fillId="0" borderId="19" xfId="1" applyNumberFormat="1" applyFont="1" applyBorder="1" applyAlignment="1">
      <alignment horizontal="center" vertical="center"/>
    </xf>
    <xf numFmtId="0" fontId="25" fillId="0" borderId="35" xfId="2" applyFont="1" applyBorder="1" applyAlignment="1">
      <alignment horizontal="center" vertical="center"/>
    </xf>
    <xf numFmtId="0" fontId="25" fillId="0" borderId="45" xfId="2" applyFont="1" applyBorder="1" applyAlignment="1">
      <alignment horizontal="center" vertical="center"/>
    </xf>
    <xf numFmtId="14" fontId="18" fillId="0" borderId="51" xfId="1" applyNumberFormat="1" applyFont="1" applyBorder="1" applyAlignment="1">
      <alignment horizontal="center" vertical="center"/>
    </xf>
    <xf numFmtId="14" fontId="18" fillId="0" borderId="34" xfId="1" applyNumberFormat="1" applyFont="1" applyBorder="1" applyAlignment="1">
      <alignment horizontal="center" vertical="center"/>
    </xf>
    <xf numFmtId="14" fontId="18" fillId="0" borderId="36" xfId="1" applyNumberFormat="1" applyFont="1" applyBorder="1" applyAlignment="1">
      <alignment horizontal="center" vertical="center"/>
    </xf>
    <xf numFmtId="14" fontId="18" fillId="0" borderId="37" xfId="1" applyNumberFormat="1" applyFont="1" applyBorder="1" applyAlignment="1">
      <alignment horizontal="center" vertical="center"/>
    </xf>
    <xf numFmtId="49" fontId="16" fillId="0" borderId="39" xfId="2" applyNumberFormat="1" applyFont="1" applyBorder="1" applyAlignment="1">
      <alignment horizontal="center" vertical="center"/>
    </xf>
    <xf numFmtId="49" fontId="16" fillId="0" borderId="40" xfId="2" applyNumberFormat="1" applyFont="1" applyBorder="1" applyAlignment="1">
      <alignment horizontal="center" vertical="center"/>
    </xf>
    <xf numFmtId="49" fontId="16" fillId="0" borderId="43" xfId="2" applyNumberFormat="1" applyFont="1" applyBorder="1" applyAlignment="1">
      <alignment horizontal="center" vertical="center"/>
    </xf>
    <xf numFmtId="49" fontId="16" fillId="0" borderId="46" xfId="2" applyNumberFormat="1" applyFont="1" applyBorder="1" applyAlignment="1">
      <alignment horizontal="center" vertical="center"/>
    </xf>
    <xf numFmtId="49" fontId="16" fillId="0" borderId="4" xfId="2" applyNumberFormat="1" applyFont="1" applyBorder="1" applyAlignment="1">
      <alignment horizontal="center" vertical="center"/>
    </xf>
    <xf numFmtId="49" fontId="16" fillId="0" borderId="5" xfId="2" applyNumberFormat="1" applyFont="1" applyBorder="1" applyAlignment="1">
      <alignment horizontal="center" vertical="center"/>
    </xf>
    <xf numFmtId="49" fontId="16" fillId="0" borderId="86" xfId="2" applyNumberFormat="1" applyFont="1" applyBorder="1" applyAlignment="1">
      <alignment horizontal="center" vertical="center"/>
    </xf>
    <xf numFmtId="0" fontId="18" fillId="0" borderId="50" xfId="1" applyFont="1" applyBorder="1" applyAlignment="1">
      <alignment horizontal="center" vertical="center"/>
    </xf>
    <xf numFmtId="0" fontId="18" fillId="0" borderId="0" xfId="1" applyFont="1" applyAlignment="1">
      <alignment horizontal="center" vertical="center"/>
    </xf>
    <xf numFmtId="0" fontId="18" fillId="0" borderId="37" xfId="1" applyFont="1" applyBorder="1" applyAlignment="1">
      <alignment horizontal="center" vertical="center"/>
    </xf>
    <xf numFmtId="49" fontId="23" fillId="0" borderId="50" xfId="2" applyNumberFormat="1" applyFont="1" applyBorder="1" applyAlignment="1">
      <alignment horizontal="center" vertical="center"/>
    </xf>
    <xf numFmtId="0" fontId="5" fillId="0" borderId="0" xfId="3" quotePrefix="1" applyFont="1" applyAlignment="1">
      <alignment horizontal="left" vertical="center"/>
    </xf>
    <xf numFmtId="49" fontId="5" fillId="7" borderId="2" xfId="2" applyNumberFormat="1" applyFont="1" applyFill="1" applyBorder="1" applyAlignment="1">
      <alignment horizontal="left" vertical="center" wrapText="1"/>
    </xf>
    <xf numFmtId="49" fontId="5" fillId="7" borderId="3" xfId="2" applyNumberFormat="1" applyFont="1" applyFill="1" applyBorder="1" applyAlignment="1">
      <alignment horizontal="left" vertical="center" wrapText="1"/>
    </xf>
    <xf numFmtId="49" fontId="5" fillId="7" borderId="0" xfId="2" applyNumberFormat="1" applyFont="1" applyFill="1" applyAlignment="1">
      <alignment horizontal="left" vertical="center" wrapText="1"/>
    </xf>
    <xf numFmtId="49" fontId="5" fillId="7" borderId="19" xfId="2" applyNumberFormat="1" applyFont="1" applyFill="1" applyBorder="1" applyAlignment="1">
      <alignment horizontal="left" vertical="center" wrapText="1"/>
    </xf>
    <xf numFmtId="49" fontId="5" fillId="7" borderId="37" xfId="2" applyNumberFormat="1" applyFont="1" applyFill="1" applyBorder="1" applyAlignment="1">
      <alignment horizontal="left" vertical="center" wrapText="1"/>
    </xf>
    <xf numFmtId="49" fontId="5" fillId="7" borderId="38" xfId="2" applyNumberFormat="1" applyFont="1" applyFill="1" applyBorder="1" applyAlignment="1">
      <alignment horizontal="left" vertical="center" wrapText="1"/>
    </xf>
    <xf numFmtId="49" fontId="21" fillId="0" borderId="40" xfId="2" applyNumberFormat="1" applyFont="1" applyBorder="1" applyAlignment="1">
      <alignment horizontal="center" vertical="center" shrinkToFit="1"/>
    </xf>
    <xf numFmtId="49" fontId="21" fillId="0" borderId="43" xfId="2" applyNumberFormat="1" applyFont="1" applyBorder="1" applyAlignment="1">
      <alignment horizontal="center" vertical="center" shrinkToFit="1"/>
    </xf>
    <xf numFmtId="49" fontId="21" fillId="0" borderId="0" xfId="2" applyNumberFormat="1" applyFont="1" applyAlignment="1">
      <alignment horizontal="center" vertical="center" shrinkToFit="1"/>
    </xf>
    <xf numFmtId="49" fontId="21" fillId="0" borderId="46" xfId="2" applyNumberFormat="1" applyFont="1" applyBorder="1" applyAlignment="1">
      <alignment horizontal="center" vertical="center" shrinkToFit="1"/>
    </xf>
    <xf numFmtId="49" fontId="21" fillId="0" borderId="37" xfId="2" applyNumberFormat="1" applyFont="1" applyBorder="1" applyAlignment="1">
      <alignment horizontal="center" vertical="center" shrinkToFit="1"/>
    </xf>
    <xf numFmtId="49" fontId="21" fillId="0" borderId="54" xfId="2" applyNumberFormat="1" applyFont="1" applyBorder="1" applyAlignment="1">
      <alignment horizontal="center" vertical="center" shrinkToFit="1"/>
    </xf>
    <xf numFmtId="49" fontId="23" fillId="0" borderId="35" xfId="2" applyNumberFormat="1" applyFont="1" applyBorder="1" applyAlignment="1">
      <alignment horizontal="center" vertical="center" wrapText="1"/>
    </xf>
    <xf numFmtId="49" fontId="23" fillId="0" borderId="58" xfId="2" applyNumberFormat="1" applyFont="1" applyBorder="1" applyAlignment="1">
      <alignment horizontal="center" vertical="center" wrapText="1"/>
    </xf>
    <xf numFmtId="0" fontId="25" fillId="0" borderId="48" xfId="2" applyFont="1" applyBorder="1" applyAlignment="1">
      <alignment horizontal="center" vertical="center"/>
    </xf>
    <xf numFmtId="0" fontId="25" fillId="0" borderId="55" xfId="2" applyFont="1" applyBorder="1" applyAlignment="1">
      <alignment horizontal="center" vertical="center"/>
    </xf>
    <xf numFmtId="49" fontId="23" fillId="0" borderId="34" xfId="2" applyNumberFormat="1" applyFont="1" applyBorder="1" applyAlignment="1">
      <alignment horizontal="left" vertical="center"/>
    </xf>
    <xf numFmtId="0" fontId="18" fillId="0" borderId="40" xfId="1" applyFont="1" applyBorder="1" applyAlignment="1">
      <alignment horizontal="center" vertical="center"/>
    </xf>
    <xf numFmtId="0" fontId="18" fillId="0" borderId="47" xfId="1" applyFont="1" applyBorder="1" applyAlignment="1">
      <alignment horizontal="center" vertical="center"/>
    </xf>
    <xf numFmtId="0" fontId="23" fillId="0" borderId="19" xfId="2" applyFont="1" applyBorder="1" applyAlignment="1">
      <alignment horizontal="left" vertical="center"/>
    </xf>
    <xf numFmtId="0" fontId="18" fillId="0" borderId="42" xfId="1" applyFont="1" applyBorder="1" applyAlignment="1">
      <alignment horizontal="center" vertical="center"/>
    </xf>
    <xf numFmtId="0" fontId="18" fillId="0" borderId="19" xfId="1" applyFont="1" applyBorder="1" applyAlignment="1">
      <alignment horizontal="center" vertical="center"/>
    </xf>
    <xf numFmtId="0" fontId="18" fillId="0" borderId="57" xfId="1" applyFont="1" applyBorder="1" applyAlignment="1">
      <alignment horizontal="center" vertical="center"/>
    </xf>
    <xf numFmtId="0" fontId="5" fillId="0" borderId="0" xfId="2" applyFont="1" applyAlignment="1">
      <alignment horizontal="center" vertical="center"/>
    </xf>
    <xf numFmtId="0" fontId="2" fillId="0" borderId="2" xfId="1" applyFont="1" applyBorder="1" applyAlignment="1">
      <alignment horizontal="left" vertical="top" shrinkToFit="1"/>
    </xf>
    <xf numFmtId="0" fontId="2" fillId="0" borderId="0" xfId="1" applyFont="1" applyAlignment="1">
      <alignment horizontal="left" vertical="top" shrinkToFit="1"/>
    </xf>
    <xf numFmtId="0" fontId="19" fillId="0" borderId="0" xfId="3" applyFont="1" applyAlignment="1">
      <alignment horizontal="center" vertical="center"/>
    </xf>
    <xf numFmtId="14" fontId="5" fillId="4" borderId="59" xfId="2" applyNumberFormat="1" applyFont="1" applyFill="1" applyBorder="1" applyAlignment="1">
      <alignment horizontal="left" vertical="center" wrapText="1"/>
    </xf>
    <xf numFmtId="14" fontId="5" fillId="4" borderId="60" xfId="2" applyNumberFormat="1" applyFont="1" applyFill="1" applyBorder="1" applyAlignment="1">
      <alignment horizontal="left" vertical="center" wrapText="1"/>
    </xf>
    <xf numFmtId="14" fontId="5" fillId="4" borderId="61" xfId="2" applyNumberFormat="1" applyFont="1" applyFill="1" applyBorder="1" applyAlignment="1">
      <alignment horizontal="left" vertical="center" wrapText="1"/>
    </xf>
    <xf numFmtId="14" fontId="5" fillId="4" borderId="62" xfId="2" applyNumberFormat="1" applyFont="1" applyFill="1" applyBorder="1" applyAlignment="1">
      <alignment horizontal="left" vertical="center" wrapText="1"/>
    </xf>
    <xf numFmtId="14" fontId="5" fillId="4" borderId="0" xfId="2" applyNumberFormat="1" applyFont="1" applyFill="1" applyAlignment="1">
      <alignment horizontal="left" vertical="center" wrapText="1"/>
    </xf>
    <xf numFmtId="14" fontId="5" fillId="4" borderId="63" xfId="2" applyNumberFormat="1" applyFont="1" applyFill="1" applyBorder="1" applyAlignment="1">
      <alignment horizontal="left" vertical="center" wrapText="1"/>
    </xf>
    <xf numFmtId="14" fontId="5" fillId="4" borderId="64" xfId="2" applyNumberFormat="1" applyFont="1" applyFill="1" applyBorder="1" applyAlignment="1">
      <alignment horizontal="left" vertical="center" wrapText="1"/>
    </xf>
    <xf numFmtId="14" fontId="5" fillId="4" borderId="65" xfId="2" applyNumberFormat="1" applyFont="1" applyFill="1" applyBorder="1" applyAlignment="1">
      <alignment horizontal="left" vertical="center" wrapText="1"/>
    </xf>
    <xf numFmtId="14" fontId="5" fillId="4" borderId="66" xfId="2" applyNumberFormat="1" applyFont="1" applyFill="1" applyBorder="1" applyAlignment="1">
      <alignment horizontal="left" vertical="center" wrapText="1"/>
    </xf>
    <xf numFmtId="0" fontId="4" fillId="0" borderId="0" xfId="3" applyFont="1" applyAlignment="1">
      <alignment horizontal="center" vertical="top"/>
    </xf>
    <xf numFmtId="0" fontId="21" fillId="0" borderId="35" xfId="2" applyFont="1" applyBorder="1" applyAlignment="1">
      <alignment horizontal="center" vertical="center"/>
    </xf>
    <xf numFmtId="0" fontId="21" fillId="0" borderId="44" xfId="2" applyFont="1" applyBorder="1" applyAlignment="1">
      <alignment horizontal="center" vertical="center"/>
    </xf>
    <xf numFmtId="0" fontId="21" fillId="0" borderId="0" xfId="3" applyFont="1" applyAlignment="1">
      <alignment horizontal="left" vertical="center" shrinkToFit="1"/>
    </xf>
    <xf numFmtId="0" fontId="21" fillId="0" borderId="0" xfId="3" applyFont="1" applyAlignment="1">
      <alignment horizontal="center" vertical="center" shrinkToFit="1"/>
    </xf>
    <xf numFmtId="0" fontId="18" fillId="0" borderId="41" xfId="1" applyFont="1" applyBorder="1" applyAlignment="1">
      <alignment horizontal="center" vertical="center" wrapText="1"/>
    </xf>
    <xf numFmtId="0" fontId="18" fillId="0" borderId="40"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4" xfId="1" applyFont="1" applyBorder="1" applyAlignment="1">
      <alignment horizontal="center" vertical="center" wrapText="1"/>
    </xf>
    <xf numFmtId="0" fontId="18" fillId="0" borderId="0" xfId="1" applyFont="1" applyAlignment="1">
      <alignment horizontal="center" vertical="center" wrapText="1"/>
    </xf>
    <xf numFmtId="0" fontId="18" fillId="0" borderId="46"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37" xfId="1" applyFont="1" applyBorder="1" applyAlignment="1">
      <alignment horizontal="center" vertical="center" wrapText="1"/>
    </xf>
    <xf numFmtId="0" fontId="18" fillId="0" borderId="54" xfId="1" applyFont="1" applyBorder="1" applyAlignment="1">
      <alignment horizontal="center" vertical="center" wrapText="1"/>
    </xf>
    <xf numFmtId="0" fontId="18" fillId="0" borderId="41" xfId="1" applyFont="1" applyBorder="1" applyAlignment="1">
      <alignment horizontal="center" vertical="center"/>
    </xf>
    <xf numFmtId="0" fontId="18" fillId="0" borderId="34" xfId="1" applyFont="1" applyBorder="1" applyAlignment="1">
      <alignment horizontal="center" vertical="center"/>
    </xf>
    <xf numFmtId="0" fontId="18" fillId="0" borderId="36" xfId="1" applyFont="1" applyBorder="1" applyAlignment="1">
      <alignment horizontal="center" vertical="center"/>
    </xf>
    <xf numFmtId="49" fontId="23" fillId="0" borderId="41" xfId="2" applyNumberFormat="1" applyFont="1" applyBorder="1" applyAlignment="1">
      <alignment horizontal="center" vertical="center" wrapText="1"/>
    </xf>
    <xf numFmtId="49" fontId="23" fillId="0" borderId="40" xfId="2" applyNumberFormat="1" applyFont="1" applyBorder="1" applyAlignment="1">
      <alignment horizontal="center" vertical="center" wrapText="1"/>
    </xf>
    <xf numFmtId="49" fontId="23" fillId="0" borderId="43" xfId="2" applyNumberFormat="1" applyFont="1" applyBorder="1" applyAlignment="1">
      <alignment horizontal="center" vertical="center" wrapText="1"/>
    </xf>
    <xf numFmtId="49" fontId="23" fillId="0" borderId="46" xfId="2" applyNumberFormat="1" applyFont="1" applyBorder="1" applyAlignment="1">
      <alignment horizontal="center" vertical="center" wrapText="1"/>
    </xf>
    <xf numFmtId="49" fontId="23" fillId="0" borderId="36" xfId="2" applyNumberFormat="1" applyFont="1" applyBorder="1" applyAlignment="1">
      <alignment horizontal="center" vertical="center" wrapText="1"/>
    </xf>
    <xf numFmtId="49" fontId="23" fillId="0" borderId="37" xfId="2" applyNumberFormat="1" applyFont="1" applyBorder="1" applyAlignment="1">
      <alignment horizontal="center" vertical="center" wrapText="1"/>
    </xf>
    <xf numFmtId="49" fontId="23" fillId="0" borderId="54" xfId="2" applyNumberFormat="1" applyFont="1" applyBorder="1" applyAlignment="1">
      <alignment horizontal="center" vertical="center" wrapText="1"/>
    </xf>
    <xf numFmtId="14" fontId="18" fillId="0" borderId="51" xfId="1" applyNumberFormat="1" applyFont="1" applyBorder="1" applyAlignment="1">
      <alignment horizontal="right" vertical="center"/>
    </xf>
    <xf numFmtId="14" fontId="18" fillId="0" borderId="50" xfId="1" applyNumberFormat="1" applyFont="1" applyBorder="1" applyAlignment="1">
      <alignment horizontal="right" vertical="center"/>
    </xf>
    <xf numFmtId="14" fontId="18" fillId="0" borderId="34" xfId="1" applyNumberFormat="1" applyFont="1" applyBorder="1" applyAlignment="1">
      <alignment horizontal="right" vertical="center"/>
    </xf>
    <xf numFmtId="14" fontId="18" fillId="0" borderId="0" xfId="1" applyNumberFormat="1" applyFont="1" applyAlignment="1">
      <alignment horizontal="right" vertical="center"/>
    </xf>
    <xf numFmtId="0" fontId="15" fillId="0" borderId="1" xfId="2" applyFont="1" applyBorder="1" applyAlignment="1">
      <alignment horizontal="left" vertical="top" wrapText="1"/>
    </xf>
    <xf numFmtId="0" fontId="15" fillId="0" borderId="2" xfId="2" applyFont="1" applyBorder="1" applyAlignment="1">
      <alignment horizontal="left" vertical="top" wrapText="1"/>
    </xf>
    <xf numFmtId="0" fontId="15" fillId="0" borderId="3" xfId="2" applyFont="1" applyBorder="1" applyAlignment="1">
      <alignment horizontal="left" vertical="top" wrapText="1"/>
    </xf>
    <xf numFmtId="0" fontId="15" fillId="0" borderId="13" xfId="2" applyFont="1" applyBorder="1" applyAlignment="1">
      <alignment horizontal="left" vertical="top" wrapText="1"/>
    </xf>
    <xf numFmtId="0" fontId="15" fillId="0" borderId="0" xfId="2" applyFont="1" applyAlignment="1">
      <alignment horizontal="left" vertical="top" wrapText="1"/>
    </xf>
    <xf numFmtId="0" fontId="15" fillId="0" borderId="19" xfId="2" applyFont="1" applyBorder="1" applyAlignment="1">
      <alignment horizontal="left" vertical="top" wrapText="1"/>
    </xf>
    <xf numFmtId="0" fontId="15" fillId="0" borderId="4" xfId="2" applyFont="1" applyBorder="1" applyAlignment="1">
      <alignment horizontal="left" vertical="top" wrapText="1"/>
    </xf>
    <xf numFmtId="0" fontId="15" fillId="0" borderId="5" xfId="2" applyFont="1" applyBorder="1" applyAlignment="1">
      <alignment horizontal="left" vertical="top" wrapText="1"/>
    </xf>
    <xf numFmtId="0" fontId="15" fillId="0" borderId="6" xfId="2" applyFont="1" applyBorder="1" applyAlignment="1">
      <alignment horizontal="left" vertical="top" wrapText="1"/>
    </xf>
    <xf numFmtId="0" fontId="23" fillId="0" borderId="34" xfId="2" applyFont="1" applyBorder="1" applyAlignment="1">
      <alignment horizontal="left" vertical="center" wrapText="1"/>
    </xf>
    <xf numFmtId="0" fontId="21" fillId="0" borderId="0" xfId="3" applyFont="1" applyAlignment="1">
      <alignment horizontal="left" vertical="center"/>
    </xf>
    <xf numFmtId="0" fontId="21" fillId="0" borderId="0" xfId="3" applyFont="1" applyAlignment="1">
      <alignment horizontal="center" vertical="center"/>
    </xf>
    <xf numFmtId="49" fontId="21" fillId="0" borderId="40" xfId="2" applyNumberFormat="1" applyFont="1" applyBorder="1" applyAlignment="1">
      <alignment horizontal="center" vertical="center" wrapText="1"/>
    </xf>
    <xf numFmtId="49" fontId="21" fillId="0" borderId="43" xfId="2" applyNumberFormat="1" applyFont="1" applyBorder="1" applyAlignment="1">
      <alignment horizontal="center" vertical="center"/>
    </xf>
    <xf numFmtId="49" fontId="21" fillId="0" borderId="0" xfId="2" applyNumberFormat="1" applyFont="1" applyAlignment="1">
      <alignment horizontal="center" vertical="center" wrapText="1"/>
    </xf>
    <xf numFmtId="49" fontId="21" fillId="0" borderId="46" xfId="2" applyNumberFormat="1" applyFont="1" applyBorder="1" applyAlignment="1">
      <alignment horizontal="center" vertical="center"/>
    </xf>
    <xf numFmtId="49" fontId="21" fillId="0" borderId="54" xfId="2" applyNumberFormat="1" applyFont="1" applyBorder="1" applyAlignment="1">
      <alignment horizontal="center" vertical="center"/>
    </xf>
    <xf numFmtId="49" fontId="23" fillId="0" borderId="19" xfId="2" applyNumberFormat="1" applyFont="1" applyBorder="1" applyAlignment="1">
      <alignment horizontal="center" vertical="center"/>
    </xf>
    <xf numFmtId="0" fontId="15" fillId="0" borderId="48" xfId="2" applyFont="1" applyBorder="1" applyAlignment="1">
      <alignment horizontal="center" vertical="center" shrinkToFit="1"/>
    </xf>
    <xf numFmtId="0" fontId="15" fillId="0" borderId="53" xfId="2" applyFont="1" applyBorder="1" applyAlignment="1">
      <alignment horizontal="center" vertical="center" shrinkToFit="1"/>
    </xf>
    <xf numFmtId="0" fontId="15" fillId="0" borderId="55" xfId="2" applyFont="1" applyBorder="1" applyAlignment="1">
      <alignment horizontal="center" vertical="center" shrinkToFit="1"/>
    </xf>
    <xf numFmtId="14" fontId="18" fillId="0" borderId="38" xfId="1" applyNumberFormat="1" applyFont="1" applyBorder="1" applyAlignment="1">
      <alignment horizontal="center" vertical="center"/>
    </xf>
    <xf numFmtId="49" fontId="23" fillId="0" borderId="48" xfId="2" applyNumberFormat="1" applyFont="1" applyBorder="1" applyAlignment="1">
      <alignment horizontal="center" vertical="center" wrapText="1"/>
    </xf>
    <xf numFmtId="49" fontId="23" fillId="0" borderId="51" xfId="2" applyNumberFormat="1" applyFont="1" applyBorder="1" applyAlignment="1">
      <alignment horizontal="center" vertical="center" wrapText="1"/>
    </xf>
    <xf numFmtId="49" fontId="23" fillId="0" borderId="50" xfId="2" applyNumberFormat="1" applyFont="1" applyBorder="1" applyAlignment="1">
      <alignment horizontal="center" vertical="center" wrapText="1"/>
    </xf>
    <xf numFmtId="179" fontId="23" fillId="0" borderId="51" xfId="2" applyNumberFormat="1" applyFont="1" applyBorder="1" applyAlignment="1">
      <alignment horizontal="right" vertical="center" wrapText="1"/>
    </xf>
    <xf numFmtId="179" fontId="23" fillId="0" borderId="50" xfId="2" applyNumberFormat="1" applyFont="1" applyBorder="1" applyAlignment="1">
      <alignment horizontal="right" vertical="center" wrapText="1"/>
    </xf>
    <xf numFmtId="179" fontId="23" fillId="0" borderId="34" xfId="2" applyNumberFormat="1" applyFont="1" applyBorder="1" applyAlignment="1">
      <alignment horizontal="right" vertical="center" wrapText="1"/>
    </xf>
    <xf numFmtId="179" fontId="23" fillId="0" borderId="0" xfId="2" applyNumberFormat="1" applyFont="1" applyAlignment="1">
      <alignment horizontal="right" vertical="center" wrapText="1"/>
    </xf>
    <xf numFmtId="179" fontId="23" fillId="0" borderId="36" xfId="2" applyNumberFormat="1" applyFont="1" applyBorder="1" applyAlignment="1">
      <alignment horizontal="right" vertical="center" wrapText="1"/>
    </xf>
    <xf numFmtId="179" fontId="23" fillId="0" borderId="37" xfId="2" applyNumberFormat="1" applyFont="1" applyBorder="1" applyAlignment="1">
      <alignment horizontal="right" vertical="center" wrapText="1"/>
    </xf>
    <xf numFmtId="179" fontId="23" fillId="0" borderId="50" xfId="2" applyNumberFormat="1" applyFont="1" applyBorder="1" applyAlignment="1">
      <alignment horizontal="center" vertical="center" wrapText="1"/>
    </xf>
    <xf numFmtId="179" fontId="23" fillId="0" borderId="52" xfId="2" applyNumberFormat="1" applyFont="1" applyBorder="1" applyAlignment="1">
      <alignment horizontal="center" vertical="center" wrapText="1"/>
    </xf>
    <xf numFmtId="179" fontId="23" fillId="0" borderId="0" xfId="2" applyNumberFormat="1" applyFont="1" applyAlignment="1">
      <alignment horizontal="center" vertical="center" wrapText="1"/>
    </xf>
    <xf numFmtId="179" fontId="23" fillId="0" borderId="19" xfId="2" applyNumberFormat="1" applyFont="1" applyBorder="1" applyAlignment="1">
      <alignment horizontal="center" vertical="center" wrapText="1"/>
    </xf>
    <xf numFmtId="179" fontId="23" fillId="0" borderId="37" xfId="2" applyNumberFormat="1" applyFont="1" applyBorder="1" applyAlignment="1">
      <alignment horizontal="center" vertical="center" wrapText="1"/>
    </xf>
    <xf numFmtId="179" fontId="23" fillId="0" borderId="38" xfId="2" applyNumberFormat="1" applyFont="1" applyBorder="1" applyAlignment="1">
      <alignment horizontal="center" vertical="center" wrapText="1"/>
    </xf>
    <xf numFmtId="49" fontId="23" fillId="0" borderId="55" xfId="2" applyNumberFormat="1" applyFont="1" applyBorder="1" applyAlignment="1">
      <alignment horizontal="left" vertical="center" wrapText="1"/>
    </xf>
    <xf numFmtId="179" fontId="23" fillId="0" borderId="51" xfId="2" applyNumberFormat="1" applyFont="1" applyBorder="1" applyAlignment="1">
      <alignment horizontal="center" vertical="center" wrapText="1"/>
    </xf>
    <xf numFmtId="179" fontId="23" fillId="0" borderId="34" xfId="2" applyNumberFormat="1" applyFont="1" applyBorder="1" applyAlignment="1">
      <alignment horizontal="center" vertical="center" wrapText="1"/>
    </xf>
    <xf numFmtId="179" fontId="23" fillId="0" borderId="36" xfId="2" applyNumberFormat="1" applyFont="1" applyBorder="1" applyAlignment="1">
      <alignment horizontal="center" vertical="center" wrapText="1"/>
    </xf>
  </cellXfs>
  <cellStyles count="4">
    <cellStyle name="標準" xfId="0" builtinId="0"/>
    <cellStyle name="標準 2" xfId="2" xr:uid="{00000000-0005-0000-0000-000001000000}"/>
    <cellStyle name="標準 3 3" xfId="1" xr:uid="{00000000-0005-0000-0000-000002000000}"/>
    <cellStyle name="標準 3 5" xfId="3" xr:uid="{00000000-0005-0000-0000-000003000000}"/>
  </cellStyles>
  <dxfs count="38">
    <dxf>
      <font>
        <color theme="1"/>
      </font>
      <fill>
        <patternFill>
          <bgColor rgb="FFFFC000"/>
        </patternFill>
      </fill>
    </dxf>
    <dxf>
      <font>
        <color theme="0"/>
      </font>
      <fill>
        <patternFill>
          <bgColor rgb="FF00B0F0"/>
        </patternFill>
      </fill>
    </dxf>
    <dxf>
      <font>
        <color theme="0"/>
      </font>
      <fill>
        <patternFill>
          <bgColor theme="0"/>
        </patternFill>
      </fill>
      <border>
        <left/>
        <right/>
        <bottom/>
        <vertical/>
        <horizontal/>
      </border>
    </dxf>
    <dxf>
      <font>
        <color theme="0"/>
      </font>
    </dxf>
    <dxf>
      <font>
        <color theme="0"/>
      </font>
    </dxf>
    <dxf>
      <fill>
        <patternFill>
          <bgColor rgb="FFFFFFCC"/>
        </patternFill>
      </fill>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1"/>
      </font>
      <fill>
        <patternFill>
          <bgColor rgb="FFFFC000"/>
        </patternFill>
      </fill>
    </dxf>
    <dxf>
      <font>
        <color theme="0"/>
      </font>
      <fill>
        <patternFill>
          <bgColor rgb="FF00B0F0"/>
        </patternFill>
      </fill>
    </dxf>
    <dxf>
      <font>
        <color theme="0"/>
      </font>
      <fill>
        <patternFill>
          <bgColor theme="0"/>
        </patternFill>
      </fill>
      <border>
        <left/>
        <right/>
        <bottom/>
        <vertical/>
        <horizontal/>
      </border>
    </dxf>
    <dxf>
      <font>
        <color theme="0"/>
      </font>
    </dxf>
    <dxf>
      <font>
        <color theme="0"/>
      </font>
    </dxf>
    <dxf>
      <fill>
        <patternFill>
          <bgColor rgb="FFFFFFCC"/>
        </patternFill>
      </fill>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FFCCCC"/>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165316</xdr:colOff>
      <xdr:row>120</xdr:row>
      <xdr:rowOff>70538</xdr:rowOff>
    </xdr:from>
    <xdr:to>
      <xdr:col>53</xdr:col>
      <xdr:colOff>14968</xdr:colOff>
      <xdr:row>123</xdr:row>
      <xdr:rowOff>86590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165316" y="17665811"/>
          <a:ext cx="11781879" cy="48364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17319</xdr:colOff>
      <xdr:row>67</xdr:row>
      <xdr:rowOff>17319</xdr:rowOff>
    </xdr:from>
    <xdr:to>
      <xdr:col>25</xdr:col>
      <xdr:colOff>160689</xdr:colOff>
      <xdr:row>69</xdr:row>
      <xdr:rowOff>99610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256069" y="10107866"/>
          <a:ext cx="361651" cy="320416"/>
          <a:chOff x="9428971" y="3006196"/>
          <a:chExt cx="255384" cy="228769"/>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165316</xdr:colOff>
      <xdr:row>120</xdr:row>
      <xdr:rowOff>70538</xdr:rowOff>
    </xdr:from>
    <xdr:to>
      <xdr:col>53</xdr:col>
      <xdr:colOff>14968</xdr:colOff>
      <xdr:row>123</xdr:row>
      <xdr:rowOff>86590</xdr:rowOff>
    </xdr:to>
    <xdr:sp macro="" textlink="">
      <xdr:nvSpPr>
        <xdr:cNvPr id="2" name="AutoShape 3">
          <a:extLst>
            <a:ext uri="{FF2B5EF4-FFF2-40B4-BE49-F238E27FC236}">
              <a16:creationId xmlns:a16="http://schemas.microsoft.com/office/drawing/2014/main" id="{981AD5F5-A729-4012-AB91-0B1E89F0F94C}"/>
            </a:ext>
          </a:extLst>
        </xdr:cNvPr>
        <xdr:cNvSpPr>
          <a:spLocks noChangeArrowheads="1"/>
        </xdr:cNvSpPr>
      </xdr:nvSpPr>
      <xdr:spPr bwMode="auto">
        <a:xfrm>
          <a:off x="165316" y="17301263"/>
          <a:ext cx="11460627" cy="473252"/>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17319</xdr:colOff>
      <xdr:row>67</xdr:row>
      <xdr:rowOff>17319</xdr:rowOff>
    </xdr:from>
    <xdr:to>
      <xdr:col>25</xdr:col>
      <xdr:colOff>160689</xdr:colOff>
      <xdr:row>69</xdr:row>
      <xdr:rowOff>99610</xdr:rowOff>
    </xdr:to>
    <xdr:grpSp>
      <xdr:nvGrpSpPr>
        <xdr:cNvPr id="3" name="グループ化 2">
          <a:extLst>
            <a:ext uri="{FF2B5EF4-FFF2-40B4-BE49-F238E27FC236}">
              <a16:creationId xmlns:a16="http://schemas.microsoft.com/office/drawing/2014/main" id="{45C9EF76-2FEE-47C1-AFEF-9C6B87166ABF}"/>
            </a:ext>
          </a:extLst>
        </xdr:cNvPr>
        <xdr:cNvGrpSpPr/>
      </xdr:nvGrpSpPr>
      <xdr:grpSpPr>
        <a:xfrm>
          <a:off x="5275119" y="9913794"/>
          <a:ext cx="362445" cy="310891"/>
          <a:chOff x="9428971" y="3006196"/>
          <a:chExt cx="255384" cy="228769"/>
        </a:xfrm>
      </xdr:grpSpPr>
      <xdr:sp macro="" textlink="">
        <xdr:nvSpPr>
          <xdr:cNvPr id="4" name="正方形/長方形 3">
            <a:extLst>
              <a:ext uri="{FF2B5EF4-FFF2-40B4-BE49-F238E27FC236}">
                <a16:creationId xmlns:a16="http://schemas.microsoft.com/office/drawing/2014/main" id="{C5C7F8AF-26F2-9D2A-8286-AFCAC1E89D8E}"/>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F1E59CB7-6D8F-F10A-22D6-8372B10D0E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8</xdr:col>
      <xdr:colOff>1</xdr:colOff>
      <xdr:row>2</xdr:row>
      <xdr:rowOff>69273</xdr:rowOff>
    </xdr:from>
    <xdr:to>
      <xdr:col>49</xdr:col>
      <xdr:colOff>103910</xdr:colOff>
      <xdr:row>11</xdr:row>
      <xdr:rowOff>106073</xdr:rowOff>
    </xdr:to>
    <xdr:sp macro="" textlink="">
      <xdr:nvSpPr>
        <xdr:cNvPr id="6" name="四角形: 角を丸くする 5">
          <a:extLst>
            <a:ext uri="{FF2B5EF4-FFF2-40B4-BE49-F238E27FC236}">
              <a16:creationId xmlns:a16="http://schemas.microsoft.com/office/drawing/2014/main" id="{5FE2533D-6930-4476-9358-D5EBFE8C3828}"/>
            </a:ext>
          </a:extLst>
        </xdr:cNvPr>
        <xdr:cNvSpPr/>
      </xdr:nvSpPr>
      <xdr:spPr>
        <a:xfrm>
          <a:off x="1801092" y="467591"/>
          <a:ext cx="9334500"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返還誓約書を提出しましたらチェックをつけて下さい。未提出の場合、様式の作成及び入力はできません。</a:t>
          </a:r>
        </a:p>
      </xdr:txBody>
    </xdr:sp>
    <xdr:clientData/>
  </xdr:twoCellAnchor>
  <xdr:twoCellAnchor>
    <xdr:from>
      <xdr:col>8</xdr:col>
      <xdr:colOff>155864</xdr:colOff>
      <xdr:row>18</xdr:row>
      <xdr:rowOff>17318</xdr:rowOff>
    </xdr:from>
    <xdr:to>
      <xdr:col>25</xdr:col>
      <xdr:colOff>114733</xdr:colOff>
      <xdr:row>25</xdr:row>
      <xdr:rowOff>36800</xdr:rowOff>
    </xdr:to>
    <xdr:sp macro="" textlink="">
      <xdr:nvSpPr>
        <xdr:cNvPr id="7" name="四角形: 角を丸くする 6">
          <a:extLst>
            <a:ext uri="{FF2B5EF4-FFF2-40B4-BE49-F238E27FC236}">
              <a16:creationId xmlns:a16="http://schemas.microsoft.com/office/drawing/2014/main" id="{3545F63B-EF16-4539-9F3A-633383D4E53E}"/>
            </a:ext>
          </a:extLst>
        </xdr:cNvPr>
        <xdr:cNvSpPr/>
      </xdr:nvSpPr>
      <xdr:spPr>
        <a:xfrm>
          <a:off x="1956955" y="3082636"/>
          <a:ext cx="378618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twoCellAnchor>
    <xdr:from>
      <xdr:col>31</xdr:col>
      <xdr:colOff>86591</xdr:colOff>
      <xdr:row>19</xdr:row>
      <xdr:rowOff>86591</xdr:rowOff>
    </xdr:from>
    <xdr:to>
      <xdr:col>52</xdr:col>
      <xdr:colOff>173182</xdr:colOff>
      <xdr:row>26</xdr:row>
      <xdr:rowOff>106074</xdr:rowOff>
    </xdr:to>
    <xdr:sp macro="" textlink="">
      <xdr:nvSpPr>
        <xdr:cNvPr id="8" name="四角形: 角を丸くする 7">
          <a:extLst>
            <a:ext uri="{FF2B5EF4-FFF2-40B4-BE49-F238E27FC236}">
              <a16:creationId xmlns:a16="http://schemas.microsoft.com/office/drawing/2014/main" id="{7646B730-941C-4EFE-B5C4-E6C7A596CA78}"/>
            </a:ext>
          </a:extLst>
        </xdr:cNvPr>
        <xdr:cNvSpPr/>
      </xdr:nvSpPr>
      <xdr:spPr>
        <a:xfrm>
          <a:off x="7065818" y="3377046"/>
          <a:ext cx="4814455"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長期履修生の貸与先送りの場合のみ自署が必要。</a:t>
          </a:r>
        </a:p>
      </xdr:txBody>
    </xdr:sp>
    <xdr:clientData/>
  </xdr:twoCellAnchor>
  <xdr:twoCellAnchor>
    <xdr:from>
      <xdr:col>20</xdr:col>
      <xdr:colOff>138545</xdr:colOff>
      <xdr:row>53</xdr:row>
      <xdr:rowOff>51953</xdr:rowOff>
    </xdr:from>
    <xdr:to>
      <xdr:col>38</xdr:col>
      <xdr:colOff>190500</xdr:colOff>
      <xdr:row>66</xdr:row>
      <xdr:rowOff>71436</xdr:rowOff>
    </xdr:to>
    <xdr:sp macro="" textlink="">
      <xdr:nvSpPr>
        <xdr:cNvPr id="9" name="四角形: 角を丸くする 8">
          <a:extLst>
            <a:ext uri="{FF2B5EF4-FFF2-40B4-BE49-F238E27FC236}">
              <a16:creationId xmlns:a16="http://schemas.microsoft.com/office/drawing/2014/main" id="{E4583A63-14DD-46C4-AEDF-5F810A8355CA}"/>
            </a:ext>
          </a:extLst>
        </xdr:cNvPr>
        <xdr:cNvSpPr/>
      </xdr:nvSpPr>
      <xdr:spPr>
        <a:xfrm>
          <a:off x="4641272" y="8399317"/>
          <a:ext cx="4104410"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該当する事由の記入欄にご記入下さい。</a:t>
          </a:r>
          <a:endParaRPr kumimoji="1" lang="en-US" altLang="ja-JP" sz="2800">
            <a:solidFill>
              <a:srgbClr val="FF0000"/>
            </a:solidFill>
          </a:endParaRPr>
        </a:p>
        <a:p>
          <a:pPr algn="l"/>
          <a:endParaRPr kumimoji="1" lang="ja-JP" altLang="en-US" sz="2800">
            <a:solidFill>
              <a:srgbClr val="FF0000"/>
            </a:solidFill>
          </a:endParaRPr>
        </a:p>
      </xdr:txBody>
    </xdr:sp>
    <xdr:clientData/>
  </xdr:twoCellAnchor>
  <xdr:twoCellAnchor>
    <xdr:from>
      <xdr:col>8</xdr:col>
      <xdr:colOff>138545</xdr:colOff>
      <xdr:row>105</xdr:row>
      <xdr:rowOff>155863</xdr:rowOff>
    </xdr:from>
    <xdr:to>
      <xdr:col>28</xdr:col>
      <xdr:colOff>88755</xdr:colOff>
      <xdr:row>116</xdr:row>
      <xdr:rowOff>106073</xdr:rowOff>
    </xdr:to>
    <xdr:sp macro="" textlink="">
      <xdr:nvSpPr>
        <xdr:cNvPr id="10" name="四角形: 角を丸くする 9">
          <a:extLst>
            <a:ext uri="{FF2B5EF4-FFF2-40B4-BE49-F238E27FC236}">
              <a16:creationId xmlns:a16="http://schemas.microsoft.com/office/drawing/2014/main" id="{A0571E62-CFB4-44F8-ABA6-135AE3A5B774}"/>
            </a:ext>
          </a:extLst>
        </xdr:cNvPr>
        <xdr:cNvSpPr/>
      </xdr:nvSpPr>
      <xdr:spPr>
        <a:xfrm>
          <a:off x="1939636" y="15447818"/>
          <a:ext cx="445293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課長相当職以上の方で署名をしてください。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CX396"/>
  <sheetViews>
    <sheetView showGridLines="0" tabSelected="1" view="pageBreakPreview" zoomScale="96" zoomScaleNormal="96" zoomScaleSheetLayoutView="96" workbookViewId="0">
      <selection activeCell="C8" sqref="C8:D8"/>
    </sheetView>
  </sheetViews>
  <sheetFormatPr defaultColWidth="7.875" defaultRowHeight="13.5" x14ac:dyDescent="0.4"/>
  <cols>
    <col min="1" max="54" width="2.875" style="1" customWidth="1"/>
    <col min="55" max="55" width="2.625" style="1" hidden="1" customWidth="1"/>
    <col min="56" max="56" width="2" style="1" hidden="1" customWidth="1"/>
    <col min="57" max="68" width="7.875" style="1" hidden="1" customWidth="1"/>
    <col min="69" max="75" width="7.875" style="1" customWidth="1"/>
    <col min="76" max="76" width="55.75" style="1" customWidth="1"/>
    <col min="77" max="97" width="7.875" style="1" customWidth="1"/>
    <col min="98" max="99" width="7.875" style="1" hidden="1" customWidth="1"/>
    <col min="100" max="16384" width="7.875" style="1"/>
  </cols>
  <sheetData>
    <row r="1" spans="2:99" ht="14.25" thickBot="1" x14ac:dyDescent="0.45">
      <c r="B1" s="333" t="s">
        <v>0</v>
      </c>
      <c r="C1" s="333"/>
      <c r="D1" s="333"/>
      <c r="E1" s="333"/>
      <c r="F1" s="333"/>
      <c r="G1" s="333"/>
      <c r="H1" s="333"/>
      <c r="I1" s="333"/>
      <c r="J1" s="333"/>
      <c r="K1" s="333"/>
      <c r="L1" s="333"/>
    </row>
    <row r="2" spans="2:99" ht="18" customHeight="1" x14ac:dyDescent="0.4">
      <c r="B2" s="333"/>
      <c r="C2" s="333"/>
      <c r="D2" s="333"/>
      <c r="E2" s="333"/>
      <c r="F2" s="333"/>
      <c r="G2" s="333"/>
      <c r="H2" s="333"/>
      <c r="I2" s="333"/>
      <c r="J2" s="333"/>
      <c r="K2" s="333"/>
      <c r="L2" s="333"/>
      <c r="M2" s="2"/>
      <c r="N2" s="2"/>
      <c r="P2" s="334" t="s">
        <v>74</v>
      </c>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P2" s="350" t="s">
        <v>98</v>
      </c>
      <c r="AQ2" s="351"/>
      <c r="AR2" s="351"/>
      <c r="AS2" s="351"/>
      <c r="AT2" s="351"/>
      <c r="AU2" s="351"/>
      <c r="AV2" s="351"/>
      <c r="AW2" s="351"/>
      <c r="AX2" s="351"/>
      <c r="AY2" s="351"/>
      <c r="AZ2" s="351"/>
      <c r="BA2" s="352"/>
      <c r="CT2" s="1" t="s">
        <v>92</v>
      </c>
      <c r="CU2" s="1" t="s">
        <v>93</v>
      </c>
    </row>
    <row r="3" spans="2:99" ht="18" customHeight="1" thickBot="1" x14ac:dyDescent="0.45">
      <c r="J3" s="2"/>
      <c r="K3" s="2"/>
      <c r="L3" s="2"/>
      <c r="M3" s="2"/>
      <c r="N3" s="2"/>
      <c r="O3" s="3"/>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154"/>
      <c r="AP3" s="353"/>
      <c r="AQ3" s="354"/>
      <c r="AR3" s="354"/>
      <c r="AS3" s="354"/>
      <c r="AT3" s="354"/>
      <c r="AU3" s="354"/>
      <c r="AV3" s="354"/>
      <c r="AW3" s="354"/>
      <c r="AX3" s="354"/>
      <c r="AY3" s="354"/>
      <c r="AZ3" s="354"/>
      <c r="BA3" s="355"/>
    </row>
    <row r="4" spans="2:99" ht="18" customHeight="1" x14ac:dyDescent="0.4">
      <c r="B4" s="4" t="s">
        <v>1</v>
      </c>
      <c r="D4" s="2"/>
      <c r="E4" s="2"/>
      <c r="F4" s="2"/>
      <c r="G4" s="2"/>
      <c r="H4" s="2"/>
      <c r="I4" s="2"/>
      <c r="J4" s="2"/>
      <c r="K4" s="2"/>
      <c r="L4" s="2"/>
      <c r="M4" s="2"/>
      <c r="N4" s="2"/>
      <c r="O4" s="2"/>
      <c r="P4" s="2"/>
      <c r="Q4" s="2"/>
      <c r="R4" s="2"/>
      <c r="S4" s="358" t="s">
        <v>104</v>
      </c>
      <c r="T4" s="358"/>
      <c r="U4" s="358"/>
      <c r="V4" s="358"/>
      <c r="W4" s="358"/>
      <c r="X4" s="358"/>
      <c r="Y4" s="358"/>
      <c r="Z4" s="358"/>
      <c r="AA4" s="358"/>
      <c r="AB4" s="358"/>
      <c r="AC4" s="358"/>
      <c r="AD4" s="358"/>
      <c r="AE4" s="358"/>
      <c r="AF4" s="358"/>
      <c r="AG4" s="358"/>
      <c r="AH4" s="358"/>
      <c r="AI4" s="358"/>
      <c r="AJ4" s="358"/>
      <c r="AK4" s="358"/>
      <c r="AL4" s="358"/>
      <c r="AM4" s="2"/>
      <c r="AN4" s="2"/>
      <c r="AO4" s="2"/>
      <c r="AP4" s="356"/>
      <c r="AQ4" s="356"/>
      <c r="AR4" s="356"/>
      <c r="AS4" s="356"/>
      <c r="AT4" s="356"/>
      <c r="AU4" s="356"/>
      <c r="AV4" s="356"/>
      <c r="AW4" s="356"/>
      <c r="AX4" s="356"/>
      <c r="AY4" s="356"/>
      <c r="AZ4" s="356"/>
      <c r="BA4" s="356"/>
    </row>
    <row r="5" spans="2:99" ht="18" customHeight="1" x14ac:dyDescent="0.4">
      <c r="B5" s="5" t="s">
        <v>2</v>
      </c>
      <c r="C5" s="2"/>
      <c r="D5" s="6"/>
      <c r="E5" s="6"/>
      <c r="F5" s="6"/>
      <c r="G5" s="6"/>
      <c r="H5" s="6"/>
      <c r="I5" s="6"/>
      <c r="J5" s="6"/>
      <c r="K5" s="6"/>
      <c r="L5" s="6"/>
      <c r="M5" s="6"/>
      <c r="N5" s="6"/>
      <c r="O5" s="6"/>
      <c r="P5" s="6"/>
      <c r="S5" s="358"/>
      <c r="T5" s="358"/>
      <c r="U5" s="358"/>
      <c r="V5" s="358"/>
      <c r="W5" s="358"/>
      <c r="X5" s="358"/>
      <c r="Y5" s="358"/>
      <c r="Z5" s="358"/>
      <c r="AA5" s="358"/>
      <c r="AB5" s="358"/>
      <c r="AC5" s="358"/>
      <c r="AD5" s="358"/>
      <c r="AE5" s="358"/>
      <c r="AF5" s="358"/>
      <c r="AG5" s="358"/>
      <c r="AH5" s="358"/>
      <c r="AI5" s="358"/>
      <c r="AJ5" s="358"/>
      <c r="AK5" s="358"/>
      <c r="AL5" s="358"/>
      <c r="AP5" s="357"/>
      <c r="AQ5" s="357"/>
      <c r="AR5" s="357"/>
      <c r="AS5" s="357"/>
      <c r="AT5" s="357"/>
      <c r="AU5" s="357"/>
      <c r="AV5" s="357"/>
      <c r="AW5" s="357"/>
      <c r="AX5" s="357"/>
      <c r="AY5" s="357"/>
      <c r="AZ5" s="357"/>
      <c r="BA5" s="357"/>
    </row>
    <row r="6" spans="2:99" ht="6" customHeight="1" x14ac:dyDescent="0.4">
      <c r="B6" s="5"/>
      <c r="C6" s="2"/>
      <c r="D6" s="6"/>
      <c r="E6" s="6"/>
      <c r="F6" s="6"/>
      <c r="G6" s="6"/>
      <c r="H6" s="6"/>
      <c r="I6" s="6"/>
      <c r="J6" s="6"/>
      <c r="K6" s="6"/>
      <c r="L6" s="6"/>
      <c r="M6" s="6"/>
      <c r="N6" s="6"/>
      <c r="O6" s="6"/>
      <c r="P6" s="6"/>
    </row>
    <row r="7" spans="2:99" ht="6" customHeight="1" thickBot="1" x14ac:dyDescent="0.45">
      <c r="B7" s="7"/>
      <c r="C7" s="8"/>
      <c r="D7" s="9"/>
      <c r="E7" s="9"/>
      <c r="F7" s="9"/>
      <c r="G7" s="9"/>
      <c r="H7" s="9"/>
      <c r="I7" s="9"/>
      <c r="J7" s="9"/>
      <c r="K7" s="9"/>
      <c r="L7" s="9"/>
      <c r="M7" s="9"/>
      <c r="N7" s="9"/>
      <c r="O7" s="9"/>
      <c r="P7" s="9"/>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1"/>
    </row>
    <row r="8" spans="2:99" ht="18" customHeight="1" thickBot="1" x14ac:dyDescent="0.45">
      <c r="B8" s="12"/>
      <c r="C8" s="335"/>
      <c r="D8" s="336"/>
      <c r="E8" s="13" t="s">
        <v>3</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c r="AL8" s="15"/>
      <c r="BA8" s="16"/>
    </row>
    <row r="9" spans="2:99" ht="18" customHeight="1" x14ac:dyDescent="0.4">
      <c r="B9" s="337" t="s">
        <v>4</v>
      </c>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9"/>
    </row>
    <row r="10" spans="2:99" ht="6" customHeight="1" x14ac:dyDescent="0.4">
      <c r="B10" s="1" t="s">
        <v>5</v>
      </c>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5"/>
      <c r="AL10" s="15"/>
    </row>
    <row r="11" spans="2:99" ht="18" customHeight="1" thickBot="1" x14ac:dyDescent="0.45">
      <c r="B11" s="340" t="s">
        <v>6</v>
      </c>
      <c r="C11" s="340"/>
      <c r="D11" s="340"/>
      <c r="E11" s="340"/>
      <c r="F11" s="340"/>
      <c r="G11" s="340"/>
      <c r="H11" s="340"/>
      <c r="I11" s="340"/>
      <c r="J11" s="340"/>
      <c r="K11" s="340"/>
      <c r="L11" s="340"/>
      <c r="M11" s="340"/>
      <c r="N11" s="340"/>
      <c r="O11" s="340"/>
      <c r="AK11" s="15"/>
      <c r="AL11" s="15"/>
    </row>
    <row r="12" spans="2:99" ht="18" customHeight="1" x14ac:dyDescent="0.2">
      <c r="B12" s="340"/>
      <c r="C12" s="340"/>
      <c r="D12" s="340"/>
      <c r="E12" s="340"/>
      <c r="F12" s="340"/>
      <c r="G12" s="340"/>
      <c r="H12" s="340"/>
      <c r="I12" s="340"/>
      <c r="J12" s="340"/>
      <c r="K12" s="340"/>
      <c r="L12" s="340"/>
      <c r="M12" s="340"/>
      <c r="N12" s="340"/>
      <c r="O12" s="340"/>
      <c r="P12" s="19"/>
      <c r="AD12" s="341" t="s">
        <v>7</v>
      </c>
      <c r="AE12" s="342"/>
      <c r="AF12" s="342"/>
      <c r="AG12" s="342"/>
      <c r="AH12" s="342"/>
      <c r="AI12" s="343"/>
      <c r="AJ12" s="361"/>
      <c r="AK12" s="362"/>
      <c r="AL12" s="362"/>
      <c r="AM12" s="362"/>
      <c r="AN12" s="362"/>
      <c r="AO12" s="362"/>
      <c r="AP12" s="362"/>
      <c r="AQ12" s="362"/>
      <c r="AR12" s="362"/>
      <c r="AS12" s="362"/>
      <c r="AT12" s="362"/>
      <c r="AU12" s="362"/>
      <c r="AV12" s="362"/>
      <c r="AW12" s="362"/>
      <c r="AX12" s="362"/>
      <c r="AY12" s="362"/>
      <c r="AZ12" s="362"/>
      <c r="BA12" s="363"/>
    </row>
    <row r="13" spans="2:99" ht="6" customHeight="1" x14ac:dyDescent="0.4">
      <c r="B13" s="359" t="s">
        <v>8</v>
      </c>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44"/>
      <c r="AE13" s="345"/>
      <c r="AF13" s="345"/>
      <c r="AG13" s="345"/>
      <c r="AH13" s="345"/>
      <c r="AI13" s="346"/>
      <c r="AJ13" s="364"/>
      <c r="AK13" s="365"/>
      <c r="AL13" s="365"/>
      <c r="AM13" s="365"/>
      <c r="AN13" s="365"/>
      <c r="AO13" s="365"/>
      <c r="AP13" s="365"/>
      <c r="AQ13" s="365"/>
      <c r="AR13" s="365"/>
      <c r="AS13" s="365"/>
      <c r="AT13" s="365"/>
      <c r="AU13" s="365"/>
      <c r="AV13" s="365"/>
      <c r="AW13" s="365"/>
      <c r="AX13" s="365"/>
      <c r="AY13" s="365"/>
      <c r="AZ13" s="365"/>
      <c r="BA13" s="366"/>
    </row>
    <row r="14" spans="2:99" ht="6" customHeight="1" thickBot="1" x14ac:dyDescent="0.45">
      <c r="B14" s="359"/>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47"/>
      <c r="AE14" s="348"/>
      <c r="AF14" s="348"/>
      <c r="AG14" s="348"/>
      <c r="AH14" s="348"/>
      <c r="AI14" s="349"/>
      <c r="AJ14" s="367"/>
      <c r="AK14" s="368"/>
      <c r="AL14" s="368"/>
      <c r="AM14" s="368"/>
      <c r="AN14" s="368"/>
      <c r="AO14" s="368"/>
      <c r="AP14" s="368"/>
      <c r="AQ14" s="368"/>
      <c r="AR14" s="368"/>
      <c r="AS14" s="368"/>
      <c r="AT14" s="368"/>
      <c r="AU14" s="368"/>
      <c r="AV14" s="368"/>
      <c r="AW14" s="368"/>
      <c r="AX14" s="368"/>
      <c r="AY14" s="368"/>
      <c r="AZ14" s="368"/>
      <c r="BA14" s="369"/>
    </row>
    <row r="15" spans="2:99" ht="6" customHeight="1" thickBot="1" x14ac:dyDescent="0.2">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175"/>
      <c r="AE15" s="175"/>
      <c r="AF15" s="175"/>
      <c r="AG15" s="175"/>
      <c r="AH15" s="175"/>
      <c r="AI15" s="175"/>
      <c r="AJ15" s="175"/>
      <c r="AK15" s="175"/>
      <c r="AL15" s="175"/>
      <c r="AM15" s="15"/>
      <c r="AN15" s="20"/>
      <c r="AO15" s="20"/>
      <c r="AP15" s="20"/>
      <c r="AQ15" s="20"/>
      <c r="AR15" s="20"/>
      <c r="AS15" s="20"/>
      <c r="AT15" s="20"/>
      <c r="AU15" s="20"/>
      <c r="AV15" s="20"/>
    </row>
    <row r="16" spans="2:99" ht="18" customHeight="1" x14ac:dyDescent="0.4">
      <c r="B16" s="260" t="s">
        <v>9</v>
      </c>
      <c r="C16" s="261"/>
      <c r="D16" s="261"/>
      <c r="E16" s="261"/>
      <c r="F16" s="261"/>
      <c r="G16" s="261"/>
      <c r="H16" s="266"/>
      <c r="I16" s="267"/>
      <c r="J16" s="267"/>
      <c r="K16" s="267"/>
      <c r="L16" s="267"/>
      <c r="M16" s="267"/>
      <c r="N16" s="267"/>
      <c r="O16" s="267"/>
      <c r="P16" s="267"/>
      <c r="Q16" s="267"/>
      <c r="R16" s="267"/>
      <c r="S16" s="267"/>
      <c r="T16" s="267"/>
      <c r="U16" s="267"/>
      <c r="V16" s="267"/>
      <c r="W16" s="267"/>
      <c r="X16" s="267"/>
      <c r="Y16" s="267"/>
      <c r="Z16" s="267"/>
      <c r="AA16" s="267"/>
      <c r="AB16" s="267"/>
      <c r="AC16" s="268"/>
      <c r="AD16" s="275" t="s">
        <v>10</v>
      </c>
      <c r="AE16" s="276"/>
      <c r="AF16" s="276"/>
      <c r="AG16" s="276"/>
      <c r="AH16" s="277"/>
      <c r="AI16" s="266"/>
      <c r="AJ16" s="267"/>
      <c r="AK16" s="267"/>
      <c r="AL16" s="267"/>
      <c r="AM16" s="267"/>
      <c r="AN16" s="267"/>
      <c r="AO16" s="268"/>
      <c r="AP16" s="284" t="s">
        <v>11</v>
      </c>
      <c r="AQ16" s="285"/>
      <c r="AR16" s="290"/>
      <c r="AS16" s="291"/>
      <c r="AT16" s="291"/>
      <c r="AU16" s="291"/>
      <c r="AV16" s="291"/>
      <c r="AW16" s="291"/>
      <c r="AX16" s="291"/>
      <c r="AY16" s="291"/>
      <c r="AZ16" s="291"/>
      <c r="BA16" s="292"/>
      <c r="BB16" s="21"/>
      <c r="BC16" s="22"/>
      <c r="BD16" s="22"/>
      <c r="BE16" s="22"/>
      <c r="BF16" s="22"/>
      <c r="BG16" s="22"/>
      <c r="BH16" s="22"/>
      <c r="BI16" s="22"/>
      <c r="BJ16" s="22"/>
      <c r="BK16" s="22"/>
      <c r="BL16" s="22"/>
      <c r="BM16" s="22"/>
      <c r="BN16" s="22"/>
    </row>
    <row r="17" spans="2:67" ht="18" customHeight="1" x14ac:dyDescent="0.4">
      <c r="B17" s="262"/>
      <c r="C17" s="263"/>
      <c r="D17" s="263"/>
      <c r="E17" s="263"/>
      <c r="F17" s="263"/>
      <c r="G17" s="263"/>
      <c r="H17" s="269"/>
      <c r="I17" s="270"/>
      <c r="J17" s="270"/>
      <c r="K17" s="270"/>
      <c r="L17" s="270"/>
      <c r="M17" s="270"/>
      <c r="N17" s="270"/>
      <c r="O17" s="270"/>
      <c r="P17" s="270"/>
      <c r="Q17" s="270"/>
      <c r="R17" s="270"/>
      <c r="S17" s="270"/>
      <c r="T17" s="270"/>
      <c r="U17" s="270"/>
      <c r="V17" s="270"/>
      <c r="W17" s="270"/>
      <c r="X17" s="270"/>
      <c r="Y17" s="270"/>
      <c r="Z17" s="270"/>
      <c r="AA17" s="270"/>
      <c r="AB17" s="270"/>
      <c r="AC17" s="271"/>
      <c r="AD17" s="278"/>
      <c r="AE17" s="279"/>
      <c r="AF17" s="279"/>
      <c r="AG17" s="279"/>
      <c r="AH17" s="280"/>
      <c r="AI17" s="269"/>
      <c r="AJ17" s="270"/>
      <c r="AK17" s="270"/>
      <c r="AL17" s="270"/>
      <c r="AM17" s="270"/>
      <c r="AN17" s="270"/>
      <c r="AO17" s="271"/>
      <c r="AP17" s="286"/>
      <c r="AQ17" s="287"/>
      <c r="AR17" s="293"/>
      <c r="AS17" s="294"/>
      <c r="AT17" s="294"/>
      <c r="AU17" s="294"/>
      <c r="AV17" s="294"/>
      <c r="AW17" s="294"/>
      <c r="AX17" s="294"/>
      <c r="AY17" s="294"/>
      <c r="AZ17" s="294"/>
      <c r="BA17" s="295"/>
      <c r="BB17" s="21"/>
      <c r="BC17" s="22"/>
      <c r="BD17" s="22"/>
      <c r="BE17" s="22"/>
      <c r="BF17" s="22"/>
      <c r="BG17" s="22"/>
      <c r="BH17" s="22"/>
      <c r="BI17" s="22"/>
      <c r="BJ17" s="22"/>
      <c r="BK17" s="22"/>
      <c r="BL17" s="22"/>
      <c r="BM17" s="22"/>
      <c r="BN17" s="22"/>
    </row>
    <row r="18" spans="2:67" ht="18" customHeight="1" x14ac:dyDescent="0.4">
      <c r="B18" s="264"/>
      <c r="C18" s="265"/>
      <c r="D18" s="265"/>
      <c r="E18" s="265"/>
      <c r="F18" s="265"/>
      <c r="G18" s="265"/>
      <c r="H18" s="272"/>
      <c r="I18" s="273"/>
      <c r="J18" s="273"/>
      <c r="K18" s="273"/>
      <c r="L18" s="273"/>
      <c r="M18" s="273"/>
      <c r="N18" s="273"/>
      <c r="O18" s="273"/>
      <c r="P18" s="273"/>
      <c r="Q18" s="273"/>
      <c r="R18" s="273"/>
      <c r="S18" s="273"/>
      <c r="T18" s="273"/>
      <c r="U18" s="273"/>
      <c r="V18" s="273"/>
      <c r="W18" s="273"/>
      <c r="X18" s="273"/>
      <c r="Y18" s="273"/>
      <c r="Z18" s="273"/>
      <c r="AA18" s="273"/>
      <c r="AB18" s="273"/>
      <c r="AC18" s="274"/>
      <c r="AD18" s="281"/>
      <c r="AE18" s="282"/>
      <c r="AF18" s="282"/>
      <c r="AG18" s="282"/>
      <c r="AH18" s="283"/>
      <c r="AI18" s="272"/>
      <c r="AJ18" s="273"/>
      <c r="AK18" s="273"/>
      <c r="AL18" s="273"/>
      <c r="AM18" s="273"/>
      <c r="AN18" s="273"/>
      <c r="AO18" s="274"/>
      <c r="AP18" s="288"/>
      <c r="AQ18" s="289"/>
      <c r="AR18" s="296"/>
      <c r="AS18" s="297"/>
      <c r="AT18" s="297"/>
      <c r="AU18" s="297"/>
      <c r="AV18" s="297"/>
      <c r="AW18" s="297"/>
      <c r="AX18" s="297"/>
      <c r="AY18" s="297"/>
      <c r="AZ18" s="297"/>
      <c r="BA18" s="298"/>
      <c r="BB18" s="21"/>
      <c r="BC18" s="22"/>
      <c r="BD18" s="22"/>
      <c r="BE18" s="22"/>
      <c r="BF18" s="22"/>
      <c r="BG18" s="22"/>
      <c r="BH18" s="22"/>
      <c r="BI18" s="22"/>
      <c r="BJ18" s="22"/>
      <c r="BK18" s="22"/>
      <c r="BL18" s="22"/>
      <c r="BM18" s="22"/>
      <c r="BN18" s="22"/>
    </row>
    <row r="19" spans="2:67" ht="18" customHeight="1" x14ac:dyDescent="0.4">
      <c r="B19" s="327" t="s">
        <v>12</v>
      </c>
      <c r="C19" s="328"/>
      <c r="D19" s="328"/>
      <c r="E19" s="328"/>
      <c r="F19" s="328"/>
      <c r="G19" s="329"/>
      <c r="H19" s="381"/>
      <c r="I19" s="382"/>
      <c r="J19" s="382"/>
      <c r="K19" s="382"/>
      <c r="L19" s="382"/>
      <c r="M19" s="382"/>
      <c r="N19" s="382"/>
      <c r="O19" s="382"/>
      <c r="P19" s="382"/>
      <c r="Q19" s="382"/>
      <c r="R19" s="382"/>
      <c r="S19" s="382"/>
      <c r="T19" s="382"/>
      <c r="U19" s="382"/>
      <c r="V19" s="382"/>
      <c r="W19" s="382"/>
      <c r="X19" s="382"/>
      <c r="Y19" s="382"/>
      <c r="Z19" s="382"/>
      <c r="AA19" s="382"/>
      <c r="AB19" s="382"/>
      <c r="AC19" s="383"/>
      <c r="AD19" s="303" t="s">
        <v>13</v>
      </c>
      <c r="AE19" s="304"/>
      <c r="AF19" s="304"/>
      <c r="AG19" s="304"/>
      <c r="AH19" s="305"/>
      <c r="AI19" s="385"/>
      <c r="AJ19" s="386"/>
      <c r="AK19" s="386"/>
      <c r="AL19" s="386"/>
      <c r="AM19" s="386"/>
      <c r="AN19" s="386"/>
      <c r="AO19" s="386"/>
      <c r="AP19" s="386"/>
      <c r="AQ19" s="386"/>
      <c r="AR19" s="386"/>
      <c r="AS19" s="386"/>
      <c r="AT19" s="387"/>
      <c r="AU19" s="394" t="s">
        <v>14</v>
      </c>
      <c r="AV19" s="395"/>
      <c r="AW19" s="370"/>
      <c r="AX19" s="371"/>
      <c r="AY19" s="371"/>
      <c r="AZ19" s="321" t="s">
        <v>15</v>
      </c>
      <c r="BA19" s="322"/>
      <c r="BB19" s="21"/>
      <c r="BC19" s="22"/>
      <c r="BD19" s="22"/>
      <c r="BE19" s="22"/>
      <c r="BF19" s="22"/>
      <c r="BG19" s="22"/>
      <c r="BH19" s="22"/>
      <c r="BI19" s="22"/>
      <c r="BJ19" s="22"/>
      <c r="BK19" s="22"/>
      <c r="BL19" s="22"/>
      <c r="BM19" s="22"/>
      <c r="BN19" s="22"/>
    </row>
    <row r="20" spans="2:67" ht="18" customHeight="1" x14ac:dyDescent="0.4">
      <c r="B20" s="330"/>
      <c r="C20" s="331"/>
      <c r="D20" s="331"/>
      <c r="E20" s="331"/>
      <c r="F20" s="331"/>
      <c r="G20" s="332"/>
      <c r="H20" s="384"/>
      <c r="I20" s="270"/>
      <c r="J20" s="270"/>
      <c r="K20" s="270"/>
      <c r="L20" s="270"/>
      <c r="M20" s="270"/>
      <c r="N20" s="270"/>
      <c r="O20" s="270"/>
      <c r="P20" s="270"/>
      <c r="Q20" s="270"/>
      <c r="R20" s="270"/>
      <c r="S20" s="270"/>
      <c r="T20" s="270"/>
      <c r="U20" s="270"/>
      <c r="V20" s="270"/>
      <c r="W20" s="270"/>
      <c r="X20" s="270"/>
      <c r="Y20" s="270"/>
      <c r="Z20" s="270"/>
      <c r="AA20" s="270"/>
      <c r="AB20" s="270"/>
      <c r="AC20" s="271"/>
      <c r="AD20" s="278"/>
      <c r="AE20" s="279"/>
      <c r="AF20" s="279"/>
      <c r="AG20" s="279"/>
      <c r="AH20" s="280"/>
      <c r="AI20" s="388"/>
      <c r="AJ20" s="389"/>
      <c r="AK20" s="389"/>
      <c r="AL20" s="389"/>
      <c r="AM20" s="389"/>
      <c r="AN20" s="389"/>
      <c r="AO20" s="389"/>
      <c r="AP20" s="389"/>
      <c r="AQ20" s="389"/>
      <c r="AR20" s="389"/>
      <c r="AS20" s="389"/>
      <c r="AT20" s="390"/>
      <c r="AU20" s="396"/>
      <c r="AV20" s="397"/>
      <c r="AW20" s="372"/>
      <c r="AX20" s="373"/>
      <c r="AY20" s="373"/>
      <c r="AZ20" s="323"/>
      <c r="BA20" s="324"/>
      <c r="BB20" s="21"/>
      <c r="BC20" s="22"/>
      <c r="BD20" s="22"/>
      <c r="BE20" s="22"/>
      <c r="BF20" s="22"/>
      <c r="BG20" s="22"/>
      <c r="BH20" s="22"/>
      <c r="BI20" s="22"/>
      <c r="BJ20" s="22"/>
      <c r="BK20" s="22"/>
      <c r="BL20" s="22"/>
      <c r="BM20" s="22"/>
      <c r="BN20" s="22"/>
    </row>
    <row r="21" spans="2:67" ht="18" customHeight="1" x14ac:dyDescent="0.4">
      <c r="B21" s="330"/>
      <c r="C21" s="331"/>
      <c r="D21" s="331"/>
      <c r="E21" s="331"/>
      <c r="F21" s="331"/>
      <c r="G21" s="332"/>
      <c r="H21" s="269"/>
      <c r="I21" s="270"/>
      <c r="J21" s="270"/>
      <c r="K21" s="270"/>
      <c r="L21" s="270"/>
      <c r="M21" s="270"/>
      <c r="N21" s="270"/>
      <c r="O21" s="270"/>
      <c r="P21" s="270"/>
      <c r="Q21" s="270"/>
      <c r="R21" s="270"/>
      <c r="S21" s="270"/>
      <c r="T21" s="270"/>
      <c r="U21" s="270"/>
      <c r="V21" s="270"/>
      <c r="W21" s="270"/>
      <c r="X21" s="270"/>
      <c r="Y21" s="270"/>
      <c r="Z21" s="270"/>
      <c r="AA21" s="270"/>
      <c r="AB21" s="270"/>
      <c r="AC21" s="271"/>
      <c r="AD21" s="281"/>
      <c r="AE21" s="282"/>
      <c r="AF21" s="282"/>
      <c r="AG21" s="282"/>
      <c r="AH21" s="283"/>
      <c r="AI21" s="391"/>
      <c r="AJ21" s="392"/>
      <c r="AK21" s="392"/>
      <c r="AL21" s="392"/>
      <c r="AM21" s="392"/>
      <c r="AN21" s="392"/>
      <c r="AO21" s="392"/>
      <c r="AP21" s="392"/>
      <c r="AQ21" s="392"/>
      <c r="AR21" s="392"/>
      <c r="AS21" s="392"/>
      <c r="AT21" s="393"/>
      <c r="AU21" s="398"/>
      <c r="AV21" s="399"/>
      <c r="AW21" s="374"/>
      <c r="AX21" s="375"/>
      <c r="AY21" s="375"/>
      <c r="AZ21" s="325"/>
      <c r="BA21" s="326"/>
      <c r="BB21" s="21"/>
      <c r="BC21" s="22"/>
      <c r="BD21" s="22"/>
      <c r="BE21" s="22"/>
      <c r="BF21" s="22"/>
      <c r="BG21" s="22"/>
      <c r="BH21" s="22"/>
      <c r="BI21" s="22"/>
      <c r="BJ21" s="22"/>
      <c r="BK21" s="22"/>
      <c r="BL21" s="22"/>
      <c r="BM21" s="22"/>
      <c r="BN21" s="22"/>
    </row>
    <row r="22" spans="2:67" ht="18" customHeight="1" x14ac:dyDescent="0.4">
      <c r="B22" s="327" t="s">
        <v>16</v>
      </c>
      <c r="C22" s="328"/>
      <c r="D22" s="328"/>
      <c r="E22" s="328"/>
      <c r="F22" s="328"/>
      <c r="G22" s="329"/>
      <c r="H22" s="299"/>
      <c r="I22" s="300"/>
      <c r="J22" s="299"/>
      <c r="K22" s="300"/>
      <c r="L22" s="299"/>
      <c r="M22" s="300"/>
      <c r="N22" s="299"/>
      <c r="O22" s="300"/>
      <c r="P22" s="299"/>
      <c r="Q22" s="300"/>
      <c r="R22" s="299"/>
      <c r="S22" s="300"/>
      <c r="T22" s="299"/>
      <c r="U22" s="300"/>
      <c r="V22" s="299"/>
      <c r="W22" s="300"/>
      <c r="X22" s="299"/>
      <c r="Y22" s="300"/>
      <c r="Z22" s="299"/>
      <c r="AA22" s="300"/>
      <c r="AB22" s="299"/>
      <c r="AC22" s="300"/>
      <c r="AD22" s="303" t="s">
        <v>17</v>
      </c>
      <c r="AE22" s="304"/>
      <c r="AF22" s="304"/>
      <c r="AG22" s="304"/>
      <c r="AH22" s="305"/>
      <c r="AI22" s="309" t="s">
        <v>100</v>
      </c>
      <c r="AJ22" s="310"/>
      <c r="AK22" s="310"/>
      <c r="AL22" s="310"/>
      <c r="AM22" s="310"/>
      <c r="AN22" s="310"/>
      <c r="AO22" s="310"/>
      <c r="AP22" s="310"/>
      <c r="AQ22" s="310"/>
      <c r="AR22" s="310"/>
      <c r="AS22" s="310"/>
      <c r="AT22" s="310"/>
      <c r="AU22" s="310"/>
      <c r="AV22" s="310"/>
      <c r="AW22" s="310"/>
      <c r="AX22" s="310"/>
      <c r="AY22" s="310"/>
      <c r="AZ22" s="310"/>
      <c r="BA22" s="311"/>
      <c r="BB22" s="6"/>
      <c r="BC22" s="23"/>
      <c r="BD22" s="23"/>
      <c r="BE22" s="23"/>
      <c r="BF22" s="23"/>
      <c r="BG22" s="23"/>
      <c r="BH22" s="23"/>
      <c r="BI22" s="23"/>
      <c r="BJ22" s="23"/>
      <c r="BK22" s="23"/>
      <c r="BL22" s="23"/>
      <c r="BM22" s="23"/>
      <c r="BN22" s="23"/>
      <c r="BO22" s="23"/>
    </row>
    <row r="23" spans="2:67" ht="18" customHeight="1" x14ac:dyDescent="0.4">
      <c r="B23" s="330"/>
      <c r="C23" s="331"/>
      <c r="D23" s="331"/>
      <c r="E23" s="331"/>
      <c r="F23" s="331"/>
      <c r="G23" s="332"/>
      <c r="H23" s="301"/>
      <c r="I23" s="302"/>
      <c r="J23" s="301"/>
      <c r="K23" s="302"/>
      <c r="L23" s="301"/>
      <c r="M23" s="302"/>
      <c r="N23" s="301"/>
      <c r="O23" s="302"/>
      <c r="P23" s="301"/>
      <c r="Q23" s="302"/>
      <c r="R23" s="301"/>
      <c r="S23" s="302"/>
      <c r="T23" s="301"/>
      <c r="U23" s="302"/>
      <c r="V23" s="301"/>
      <c r="W23" s="302"/>
      <c r="X23" s="301"/>
      <c r="Y23" s="302"/>
      <c r="Z23" s="301"/>
      <c r="AA23" s="302"/>
      <c r="AB23" s="301"/>
      <c r="AC23" s="302"/>
      <c r="AD23" s="278"/>
      <c r="AE23" s="279"/>
      <c r="AF23" s="279"/>
      <c r="AG23" s="279"/>
      <c r="AH23" s="280"/>
      <c r="AI23" s="312"/>
      <c r="AJ23" s="313"/>
      <c r="AK23" s="313"/>
      <c r="AL23" s="313"/>
      <c r="AM23" s="313"/>
      <c r="AN23" s="313"/>
      <c r="AO23" s="313"/>
      <c r="AP23" s="313"/>
      <c r="AQ23" s="313"/>
      <c r="AR23" s="313"/>
      <c r="AS23" s="313"/>
      <c r="AT23" s="313"/>
      <c r="AU23" s="313"/>
      <c r="AV23" s="313"/>
      <c r="AW23" s="313"/>
      <c r="AX23" s="313"/>
      <c r="AY23" s="313"/>
      <c r="AZ23" s="313"/>
      <c r="BA23" s="314"/>
      <c r="BB23" s="6"/>
      <c r="BC23" s="23"/>
      <c r="BD23" s="23"/>
      <c r="BE23" s="23"/>
      <c r="BF23" s="23"/>
      <c r="BG23" s="23"/>
      <c r="BH23" s="23"/>
      <c r="BI23" s="23"/>
      <c r="BJ23" s="23"/>
      <c r="BK23" s="23"/>
      <c r="BL23" s="23"/>
      <c r="BM23" s="23"/>
      <c r="BN23" s="23"/>
      <c r="BO23" s="23"/>
    </row>
    <row r="24" spans="2:67" ht="18" customHeight="1" x14ac:dyDescent="0.4">
      <c r="B24" s="327" t="s">
        <v>18</v>
      </c>
      <c r="C24" s="328"/>
      <c r="D24" s="328"/>
      <c r="E24" s="328"/>
      <c r="F24" s="328"/>
      <c r="G24" s="329"/>
      <c r="H24" s="299"/>
      <c r="I24" s="300"/>
      <c r="J24" s="299"/>
      <c r="K24" s="300"/>
      <c r="L24" s="299"/>
      <c r="M24" s="300"/>
      <c r="N24" s="299"/>
      <c r="O24" s="300"/>
      <c r="P24" s="299"/>
      <c r="Q24" s="300"/>
      <c r="R24" s="299"/>
      <c r="S24" s="300"/>
      <c r="T24" s="299"/>
      <c r="U24" s="300"/>
      <c r="V24" s="299"/>
      <c r="W24" s="300"/>
      <c r="X24" s="299"/>
      <c r="Y24" s="300"/>
      <c r="Z24" s="299"/>
      <c r="AA24" s="300"/>
      <c r="AB24" s="299"/>
      <c r="AC24" s="300"/>
      <c r="AD24" s="278"/>
      <c r="AE24" s="279"/>
      <c r="AF24" s="279"/>
      <c r="AG24" s="279"/>
      <c r="AH24" s="280"/>
      <c r="AI24" s="315"/>
      <c r="AJ24" s="316"/>
      <c r="AK24" s="316"/>
      <c r="AL24" s="316"/>
      <c r="AM24" s="316"/>
      <c r="AN24" s="316"/>
      <c r="AO24" s="316"/>
      <c r="AP24" s="316"/>
      <c r="AQ24" s="316"/>
      <c r="AR24" s="316"/>
      <c r="AS24" s="316"/>
      <c r="AT24" s="316"/>
      <c r="AU24" s="316"/>
      <c r="AV24" s="316"/>
      <c r="AW24" s="316"/>
      <c r="AX24" s="316"/>
      <c r="AY24" s="316"/>
      <c r="AZ24" s="316"/>
      <c r="BA24" s="317"/>
      <c r="BB24" s="6"/>
      <c r="BC24" s="23"/>
      <c r="BD24" s="23"/>
      <c r="BE24" s="23"/>
      <c r="BF24" s="23"/>
      <c r="BG24" s="23"/>
      <c r="BH24" s="23"/>
      <c r="BI24" s="23"/>
      <c r="BJ24" s="23"/>
      <c r="BK24" s="23"/>
      <c r="BL24" s="23"/>
      <c r="BM24" s="23"/>
      <c r="BN24" s="23"/>
      <c r="BO24" s="23"/>
    </row>
    <row r="25" spans="2:67" ht="18" customHeight="1" thickBot="1" x14ac:dyDescent="0.45">
      <c r="B25" s="378"/>
      <c r="C25" s="379"/>
      <c r="D25" s="379"/>
      <c r="E25" s="379"/>
      <c r="F25" s="379"/>
      <c r="G25" s="380"/>
      <c r="H25" s="376"/>
      <c r="I25" s="377"/>
      <c r="J25" s="376"/>
      <c r="K25" s="377"/>
      <c r="L25" s="376"/>
      <c r="M25" s="377"/>
      <c r="N25" s="376"/>
      <c r="O25" s="377"/>
      <c r="P25" s="376"/>
      <c r="Q25" s="377"/>
      <c r="R25" s="376"/>
      <c r="S25" s="377"/>
      <c r="T25" s="376"/>
      <c r="U25" s="377"/>
      <c r="V25" s="376"/>
      <c r="W25" s="377"/>
      <c r="X25" s="376"/>
      <c r="Y25" s="377"/>
      <c r="Z25" s="376"/>
      <c r="AA25" s="377"/>
      <c r="AB25" s="376"/>
      <c r="AC25" s="377"/>
      <c r="AD25" s="306"/>
      <c r="AE25" s="307"/>
      <c r="AF25" s="307"/>
      <c r="AG25" s="307"/>
      <c r="AH25" s="308"/>
      <c r="AI25" s="318"/>
      <c r="AJ25" s="319"/>
      <c r="AK25" s="319"/>
      <c r="AL25" s="319"/>
      <c r="AM25" s="319"/>
      <c r="AN25" s="319"/>
      <c r="AO25" s="319"/>
      <c r="AP25" s="319"/>
      <c r="AQ25" s="319"/>
      <c r="AR25" s="319"/>
      <c r="AS25" s="319"/>
      <c r="AT25" s="319"/>
      <c r="AU25" s="319"/>
      <c r="AV25" s="319"/>
      <c r="AW25" s="319"/>
      <c r="AX25" s="319"/>
      <c r="AY25" s="319"/>
      <c r="AZ25" s="319"/>
      <c r="BA25" s="320"/>
      <c r="BB25" s="6"/>
      <c r="BC25" s="23"/>
      <c r="BD25" s="23"/>
      <c r="BE25" s="23"/>
      <c r="BF25" s="23"/>
      <c r="BG25" s="23"/>
      <c r="BH25" s="23"/>
      <c r="BI25" s="23"/>
      <c r="BJ25" s="23"/>
      <c r="BK25" s="23"/>
      <c r="BL25" s="23"/>
      <c r="BM25" s="23"/>
      <c r="BN25" s="23"/>
      <c r="BO25" s="23"/>
    </row>
    <row r="26" spans="2:67" ht="18" customHeight="1" x14ac:dyDescent="0.4">
      <c r="B26" s="340" t="s">
        <v>19</v>
      </c>
      <c r="C26" s="340"/>
      <c r="D26" s="340"/>
      <c r="E26" s="340"/>
      <c r="F26" s="340"/>
      <c r="G26" s="340"/>
      <c r="H26" s="340"/>
      <c r="I26" s="340"/>
      <c r="J26" s="340"/>
      <c r="K26" s="340"/>
      <c r="L26" s="340"/>
      <c r="M26" s="340"/>
      <c r="N26" s="340"/>
      <c r="O26" s="340"/>
      <c r="P26" s="340"/>
      <c r="Q26" s="24"/>
      <c r="R26" s="24"/>
      <c r="S26" s="24"/>
      <c r="T26" s="24"/>
      <c r="U26" s="24"/>
      <c r="V26" s="24"/>
      <c r="W26" s="24"/>
      <c r="X26" s="24"/>
      <c r="Y26" s="24"/>
      <c r="Z26" s="24"/>
      <c r="AA26" s="24"/>
      <c r="AB26" s="24"/>
      <c r="AC26" s="25"/>
      <c r="AD26" s="26"/>
      <c r="AE26" s="26"/>
      <c r="AF26" s="26"/>
      <c r="AP26" s="25"/>
      <c r="AQ26" s="25"/>
      <c r="AR26" s="25"/>
      <c r="AS26" s="25"/>
      <c r="AT26" s="25"/>
      <c r="AU26" s="25"/>
      <c r="AV26" s="25"/>
      <c r="AW26" s="25"/>
      <c r="AX26" s="25"/>
      <c r="AY26" s="25"/>
      <c r="AZ26" s="25"/>
      <c r="BA26" s="26"/>
      <c r="BB26" s="6"/>
      <c r="BC26" s="23"/>
      <c r="BD26" s="23"/>
      <c r="BE26" s="23"/>
      <c r="BF26" s="23"/>
      <c r="BG26" s="23"/>
      <c r="BH26" s="23"/>
      <c r="BI26" s="23"/>
      <c r="BJ26" s="23"/>
      <c r="BK26" s="23"/>
      <c r="BL26" s="23"/>
      <c r="BM26" s="23"/>
      <c r="BN26" s="23"/>
      <c r="BO26" s="23"/>
    </row>
    <row r="27" spans="2:67" ht="18" customHeight="1" x14ac:dyDescent="0.4">
      <c r="B27" s="340"/>
      <c r="C27" s="340"/>
      <c r="D27" s="340"/>
      <c r="E27" s="340"/>
      <c r="F27" s="340"/>
      <c r="G27" s="340"/>
      <c r="H27" s="340"/>
      <c r="I27" s="340"/>
      <c r="J27" s="340"/>
      <c r="K27" s="340"/>
      <c r="L27" s="340"/>
      <c r="M27" s="340"/>
      <c r="N27" s="340"/>
      <c r="O27" s="340"/>
      <c r="P27" s="340"/>
      <c r="Q27" s="24"/>
      <c r="R27" s="24"/>
      <c r="S27" s="24"/>
      <c r="T27" s="24"/>
      <c r="U27" s="24"/>
      <c r="V27" s="24"/>
      <c r="W27" s="24"/>
      <c r="X27" s="24"/>
      <c r="Y27" s="24"/>
      <c r="Z27" s="24"/>
      <c r="AA27" s="24"/>
      <c r="AB27" s="24"/>
      <c r="AC27" s="25"/>
      <c r="AD27" s="26"/>
      <c r="AE27" s="26"/>
      <c r="AF27" s="26"/>
      <c r="AP27" s="25"/>
      <c r="AQ27" s="25"/>
      <c r="AR27" s="25"/>
      <c r="AS27" s="25"/>
      <c r="AT27" s="25"/>
      <c r="AU27" s="25"/>
      <c r="AV27" s="25"/>
      <c r="AW27" s="25"/>
      <c r="AX27" s="25"/>
      <c r="AY27" s="25"/>
      <c r="AZ27" s="25"/>
      <c r="BA27" s="26"/>
      <c r="BB27" s="6"/>
      <c r="BC27" s="23"/>
      <c r="BD27" s="23"/>
      <c r="BE27" s="23"/>
      <c r="BF27" s="23"/>
      <c r="BG27" s="23"/>
      <c r="BH27" s="23"/>
      <c r="BI27" s="23"/>
      <c r="BJ27" s="23"/>
      <c r="BK27" s="23"/>
      <c r="BL27" s="23"/>
      <c r="BM27" s="23"/>
      <c r="BN27" s="23"/>
      <c r="BO27" s="23"/>
    </row>
    <row r="28" spans="2:67" ht="18" customHeight="1" thickBot="1" x14ac:dyDescent="0.45">
      <c r="B28" s="400" t="s">
        <v>105</v>
      </c>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400"/>
      <c r="BB28" s="6"/>
      <c r="BC28" s="23"/>
      <c r="BD28" s="23"/>
      <c r="BE28" s="23"/>
      <c r="BF28" s="23"/>
      <c r="BG28" s="23"/>
      <c r="BH28" s="23"/>
      <c r="BI28" s="23"/>
      <c r="BJ28" s="23"/>
      <c r="BK28" s="23"/>
      <c r="BL28" s="23"/>
      <c r="BM28" s="23"/>
      <c r="BN28" s="23"/>
      <c r="BO28" s="23"/>
    </row>
    <row r="29" spans="2:67" ht="9" customHeight="1" thickBot="1" x14ac:dyDescent="0.45">
      <c r="B29" s="401" t="s">
        <v>20</v>
      </c>
      <c r="C29" s="402"/>
      <c r="D29" s="402"/>
      <c r="E29" s="402"/>
      <c r="F29" s="403"/>
      <c r="G29" s="155"/>
      <c r="H29" s="156"/>
      <c r="I29" s="156"/>
      <c r="J29" s="421" t="s">
        <v>75</v>
      </c>
      <c r="K29" s="421"/>
      <c r="L29" s="421"/>
      <c r="M29" s="421"/>
      <c r="N29" s="421"/>
      <c r="O29" s="421"/>
      <c r="P29" s="421"/>
      <c r="Q29" s="421"/>
      <c r="R29" s="421"/>
      <c r="S29" s="421"/>
      <c r="T29" s="421"/>
      <c r="U29" s="421"/>
      <c r="V29" s="421"/>
      <c r="W29" s="421"/>
      <c r="X29" s="421"/>
      <c r="Y29" s="421"/>
      <c r="Z29" s="422"/>
      <c r="AA29" s="26"/>
      <c r="AB29" s="26"/>
      <c r="AC29" s="410" t="s">
        <v>20</v>
      </c>
      <c r="AD29" s="411"/>
      <c r="AE29" s="412"/>
      <c r="AF29" s="155"/>
      <c r="AG29" s="156"/>
      <c r="AH29" s="156"/>
      <c r="AI29" s="156"/>
      <c r="AJ29" s="421" t="s">
        <v>78</v>
      </c>
      <c r="AK29" s="421"/>
      <c r="AL29" s="421"/>
      <c r="AM29" s="421"/>
      <c r="AN29" s="421"/>
      <c r="AO29" s="421"/>
      <c r="AP29" s="421"/>
      <c r="AQ29" s="421"/>
      <c r="AR29" s="421"/>
      <c r="AS29" s="421"/>
      <c r="AT29" s="421"/>
      <c r="AU29" s="421"/>
      <c r="AV29" s="421"/>
      <c r="AW29" s="421"/>
      <c r="AX29" s="421"/>
      <c r="AY29" s="421"/>
      <c r="AZ29" s="421"/>
      <c r="BA29" s="422"/>
      <c r="BB29" s="6"/>
      <c r="BC29" s="23"/>
      <c r="BD29" s="23"/>
      <c r="BE29" s="23"/>
      <c r="BF29" s="23"/>
      <c r="BG29" s="23"/>
      <c r="BH29" s="23"/>
      <c r="BI29" s="23"/>
      <c r="BJ29" s="23"/>
      <c r="BK29" s="23"/>
      <c r="BL29" s="23"/>
      <c r="BM29" s="23"/>
      <c r="BN29" s="23"/>
      <c r="BO29" s="23"/>
    </row>
    <row r="30" spans="2:67" ht="9" customHeight="1" x14ac:dyDescent="0.4">
      <c r="B30" s="404"/>
      <c r="C30" s="405"/>
      <c r="D30" s="405"/>
      <c r="E30" s="405"/>
      <c r="F30" s="406"/>
      <c r="G30" s="157"/>
      <c r="H30" s="427"/>
      <c r="I30" s="427"/>
      <c r="J30" s="423"/>
      <c r="K30" s="423"/>
      <c r="L30" s="423"/>
      <c r="M30" s="423"/>
      <c r="N30" s="423"/>
      <c r="O30" s="423"/>
      <c r="P30" s="423"/>
      <c r="Q30" s="423"/>
      <c r="R30" s="423"/>
      <c r="S30" s="423"/>
      <c r="T30" s="423"/>
      <c r="U30" s="423"/>
      <c r="V30" s="423"/>
      <c r="W30" s="423"/>
      <c r="X30" s="423"/>
      <c r="Y30" s="423"/>
      <c r="Z30" s="424"/>
      <c r="AA30" s="26"/>
      <c r="AB30" s="26"/>
      <c r="AC30" s="413"/>
      <c r="AD30" s="414"/>
      <c r="AE30" s="415"/>
      <c r="AF30" s="157"/>
      <c r="AG30" s="159"/>
      <c r="AH30" s="427"/>
      <c r="AI30" s="427"/>
      <c r="AJ30" s="423"/>
      <c r="AK30" s="423"/>
      <c r="AL30" s="423"/>
      <c r="AM30" s="423"/>
      <c r="AN30" s="423"/>
      <c r="AO30" s="423"/>
      <c r="AP30" s="423"/>
      <c r="AQ30" s="423"/>
      <c r="AR30" s="423"/>
      <c r="AS30" s="423"/>
      <c r="AT30" s="423"/>
      <c r="AU30" s="423"/>
      <c r="AV30" s="423"/>
      <c r="AW30" s="423"/>
      <c r="AX30" s="423"/>
      <c r="AY30" s="423"/>
      <c r="AZ30" s="423"/>
      <c r="BA30" s="424"/>
      <c r="BB30" s="6"/>
      <c r="BC30" s="23"/>
      <c r="BD30" s="23"/>
      <c r="BE30" s="23"/>
      <c r="BF30" s="256">
        <f>IF(H30="",0,1)</f>
        <v>0</v>
      </c>
      <c r="BG30" s="23"/>
      <c r="BH30" s="256">
        <f>IF(AH30="",0,2)</f>
        <v>0</v>
      </c>
      <c r="BI30" s="23"/>
      <c r="BJ30" s="23"/>
      <c r="BK30" s="23"/>
      <c r="BL30" s="23"/>
      <c r="BM30" s="23"/>
      <c r="BN30" s="23"/>
      <c r="BO30" s="23"/>
    </row>
    <row r="31" spans="2:67" ht="9" customHeight="1" x14ac:dyDescent="0.4">
      <c r="B31" s="404"/>
      <c r="C31" s="405"/>
      <c r="D31" s="405"/>
      <c r="E31" s="405"/>
      <c r="F31" s="406"/>
      <c r="G31" s="157"/>
      <c r="H31" s="427"/>
      <c r="I31" s="427"/>
      <c r="J31" s="423"/>
      <c r="K31" s="423"/>
      <c r="L31" s="423"/>
      <c r="M31" s="423"/>
      <c r="N31" s="423"/>
      <c r="O31" s="423"/>
      <c r="P31" s="423"/>
      <c r="Q31" s="423"/>
      <c r="R31" s="423"/>
      <c r="S31" s="423"/>
      <c r="T31" s="423"/>
      <c r="U31" s="423"/>
      <c r="V31" s="423"/>
      <c r="W31" s="423"/>
      <c r="X31" s="423"/>
      <c r="Y31" s="423"/>
      <c r="Z31" s="424"/>
      <c r="AA31" s="26"/>
      <c r="AB31" s="26"/>
      <c r="AC31" s="413"/>
      <c r="AD31" s="414"/>
      <c r="AE31" s="415"/>
      <c r="AF31" s="157"/>
      <c r="AG31" s="159"/>
      <c r="AH31" s="427"/>
      <c r="AI31" s="427"/>
      <c r="AJ31" s="423"/>
      <c r="AK31" s="423"/>
      <c r="AL31" s="423"/>
      <c r="AM31" s="423"/>
      <c r="AN31" s="423"/>
      <c r="AO31" s="423"/>
      <c r="AP31" s="423"/>
      <c r="AQ31" s="423"/>
      <c r="AR31" s="423"/>
      <c r="AS31" s="423"/>
      <c r="AT31" s="423"/>
      <c r="AU31" s="423"/>
      <c r="AV31" s="423"/>
      <c r="AW31" s="423"/>
      <c r="AX31" s="423"/>
      <c r="AY31" s="423"/>
      <c r="AZ31" s="423"/>
      <c r="BA31" s="424"/>
      <c r="BB31" s="6"/>
      <c r="BC31" s="23"/>
      <c r="BD31" s="23"/>
      <c r="BE31" s="23"/>
      <c r="BF31" s="257"/>
      <c r="BG31" s="23"/>
      <c r="BH31" s="257"/>
      <c r="BI31" s="23"/>
      <c r="BJ31" s="23"/>
      <c r="BK31" s="23"/>
      <c r="BL31" s="23"/>
      <c r="BM31" s="23"/>
      <c r="BN31" s="23"/>
      <c r="BO31" s="23"/>
    </row>
    <row r="32" spans="2:67" ht="9" customHeight="1" x14ac:dyDescent="0.4">
      <c r="B32" s="404"/>
      <c r="C32" s="405"/>
      <c r="D32" s="405"/>
      <c r="E32" s="405"/>
      <c r="F32" s="406"/>
      <c r="G32" s="157"/>
      <c r="H32" s="427"/>
      <c r="I32" s="427"/>
      <c r="J32" s="423"/>
      <c r="K32" s="423"/>
      <c r="L32" s="423"/>
      <c r="M32" s="423"/>
      <c r="N32" s="423"/>
      <c r="O32" s="423"/>
      <c r="P32" s="423"/>
      <c r="Q32" s="423"/>
      <c r="R32" s="423"/>
      <c r="S32" s="423"/>
      <c r="T32" s="423"/>
      <c r="U32" s="423"/>
      <c r="V32" s="423"/>
      <c r="W32" s="423"/>
      <c r="X32" s="423"/>
      <c r="Y32" s="423"/>
      <c r="Z32" s="424"/>
      <c r="AA32" s="26"/>
      <c r="AB32" s="26"/>
      <c r="AC32" s="413"/>
      <c r="AD32" s="414"/>
      <c r="AE32" s="415"/>
      <c r="AF32" s="157"/>
      <c r="AG32" s="159"/>
      <c r="AH32" s="427"/>
      <c r="AI32" s="427"/>
      <c r="AJ32" s="423"/>
      <c r="AK32" s="423"/>
      <c r="AL32" s="423"/>
      <c r="AM32" s="423"/>
      <c r="AN32" s="423"/>
      <c r="AO32" s="423"/>
      <c r="AP32" s="423"/>
      <c r="AQ32" s="423"/>
      <c r="AR32" s="423"/>
      <c r="AS32" s="423"/>
      <c r="AT32" s="423"/>
      <c r="AU32" s="423"/>
      <c r="AV32" s="423"/>
      <c r="AW32" s="423"/>
      <c r="AX32" s="423"/>
      <c r="AY32" s="423"/>
      <c r="AZ32" s="423"/>
      <c r="BA32" s="424"/>
      <c r="BB32" s="6"/>
      <c r="BC32" s="23"/>
      <c r="BD32" s="23"/>
      <c r="BE32" s="23"/>
      <c r="BF32" s="257"/>
      <c r="BG32" s="23"/>
      <c r="BH32" s="257"/>
      <c r="BI32" s="23"/>
      <c r="BJ32" s="23"/>
      <c r="BK32" s="23"/>
      <c r="BL32" s="23"/>
      <c r="BM32" s="23"/>
      <c r="BN32" s="23"/>
      <c r="BO32" s="23"/>
    </row>
    <row r="33" spans="2:102" ht="9" customHeight="1" thickBot="1" x14ac:dyDescent="0.45">
      <c r="B33" s="407"/>
      <c r="C33" s="408"/>
      <c r="D33" s="408"/>
      <c r="E33" s="408"/>
      <c r="F33" s="409"/>
      <c r="G33" s="158"/>
      <c r="H33" s="159"/>
      <c r="I33" s="160"/>
      <c r="J33" s="425"/>
      <c r="K33" s="425"/>
      <c r="L33" s="425"/>
      <c r="M33" s="425"/>
      <c r="N33" s="425"/>
      <c r="O33" s="425"/>
      <c r="P33" s="425"/>
      <c r="Q33" s="425"/>
      <c r="R33" s="425"/>
      <c r="S33" s="425"/>
      <c r="T33" s="425"/>
      <c r="U33" s="425"/>
      <c r="V33" s="425"/>
      <c r="W33" s="425"/>
      <c r="X33" s="425"/>
      <c r="Y33" s="425"/>
      <c r="Z33" s="426"/>
      <c r="AA33" s="26"/>
      <c r="AB33" s="27"/>
      <c r="AC33" s="416"/>
      <c r="AD33" s="417"/>
      <c r="AE33" s="418"/>
      <c r="AF33" s="157"/>
      <c r="AG33" s="159"/>
      <c r="AH33" s="161"/>
      <c r="AI33" s="162"/>
      <c r="AJ33" s="425"/>
      <c r="AK33" s="425"/>
      <c r="AL33" s="425"/>
      <c r="AM33" s="425"/>
      <c r="AN33" s="425"/>
      <c r="AO33" s="425"/>
      <c r="AP33" s="425"/>
      <c r="AQ33" s="425"/>
      <c r="AR33" s="425"/>
      <c r="AS33" s="425"/>
      <c r="AT33" s="425"/>
      <c r="AU33" s="425"/>
      <c r="AV33" s="425"/>
      <c r="AW33" s="425"/>
      <c r="AX33" s="425"/>
      <c r="AY33" s="425"/>
      <c r="AZ33" s="425"/>
      <c r="BA33" s="426"/>
      <c r="BB33" s="6"/>
      <c r="BC33" s="23"/>
      <c r="BD33" s="23"/>
      <c r="BE33" s="23"/>
      <c r="BF33" s="258"/>
      <c r="BG33" s="23"/>
      <c r="BH33" s="258"/>
      <c r="BI33" s="23"/>
      <c r="BJ33" s="23"/>
      <c r="BK33" s="23"/>
      <c r="BL33" s="23"/>
      <c r="BM33" s="23"/>
      <c r="BN33" s="23"/>
      <c r="BO33" s="23"/>
    </row>
    <row r="34" spans="2:102" ht="9" customHeight="1" x14ac:dyDescent="0.4">
      <c r="B34" s="482" t="s">
        <v>29</v>
      </c>
      <c r="C34" s="483"/>
      <c r="D34" s="483"/>
      <c r="E34" s="483"/>
      <c r="F34" s="484"/>
      <c r="G34" s="28"/>
      <c r="H34" s="29"/>
      <c r="I34" s="29"/>
      <c r="J34" s="29"/>
      <c r="K34" s="29"/>
      <c r="L34" s="29"/>
      <c r="M34" s="29"/>
      <c r="N34" s="29"/>
      <c r="O34" s="29"/>
      <c r="P34" s="29"/>
      <c r="Q34" s="30"/>
      <c r="R34" s="30"/>
      <c r="S34" s="30"/>
      <c r="T34" s="30"/>
      <c r="U34" s="30"/>
      <c r="V34" s="30"/>
      <c r="W34" s="30"/>
      <c r="X34" s="30"/>
      <c r="Y34" s="30"/>
      <c r="Z34" s="31"/>
      <c r="AA34" s="26"/>
      <c r="AB34" s="27"/>
      <c r="AC34" s="428" t="s">
        <v>22</v>
      </c>
      <c r="AD34" s="429"/>
      <c r="AE34" s="430"/>
      <c r="AF34" s="469" t="s">
        <v>23</v>
      </c>
      <c r="AG34" s="430"/>
      <c r="AH34" s="547" t="s">
        <v>24</v>
      </c>
      <c r="AI34" s="548"/>
      <c r="AJ34" s="548"/>
      <c r="AK34" s="548"/>
      <c r="AL34" s="549"/>
      <c r="AM34" s="476"/>
      <c r="AN34" s="476"/>
      <c r="AO34" s="476"/>
      <c r="AP34" s="476"/>
      <c r="AQ34" s="476"/>
      <c r="AR34" s="476"/>
      <c r="AS34" s="476"/>
      <c r="AT34" s="476"/>
      <c r="AU34" s="476"/>
      <c r="AV34" s="476"/>
      <c r="AW34" s="476"/>
      <c r="AX34" s="476"/>
      <c r="AY34" s="476"/>
      <c r="AZ34" s="476"/>
      <c r="BA34" s="477"/>
      <c r="BB34" s="6"/>
      <c r="BC34" s="23"/>
      <c r="BF34" s="256">
        <f>IF(H50="",0,1)</f>
        <v>0</v>
      </c>
      <c r="BK34" s="23"/>
      <c r="BL34" s="23"/>
      <c r="BM34" s="23"/>
      <c r="BN34" s="23"/>
      <c r="BO34" s="23"/>
    </row>
    <row r="35" spans="2:102" ht="9" customHeight="1" x14ac:dyDescent="0.4">
      <c r="B35" s="457"/>
      <c r="C35" s="458"/>
      <c r="D35" s="458"/>
      <c r="E35" s="458"/>
      <c r="F35" s="485"/>
      <c r="G35" s="32"/>
      <c r="H35" s="420"/>
      <c r="I35" s="454" t="s">
        <v>25</v>
      </c>
      <c r="J35" s="419"/>
      <c r="K35" s="419"/>
      <c r="L35" s="420"/>
      <c r="M35" s="419" t="s">
        <v>26</v>
      </c>
      <c r="N35" s="419"/>
      <c r="O35" s="419"/>
      <c r="P35" s="419"/>
      <c r="R35" s="420"/>
      <c r="S35" s="419" t="s">
        <v>27</v>
      </c>
      <c r="T35" s="419"/>
      <c r="U35" s="419"/>
      <c r="V35" s="420"/>
      <c r="W35" s="419" t="s">
        <v>28</v>
      </c>
      <c r="X35" s="419"/>
      <c r="Y35" s="419"/>
      <c r="Z35" s="34"/>
      <c r="AA35" s="26"/>
      <c r="AB35" s="27"/>
      <c r="AC35" s="431"/>
      <c r="AD35" s="432"/>
      <c r="AE35" s="433"/>
      <c r="AF35" s="470"/>
      <c r="AG35" s="433"/>
      <c r="AH35" s="467"/>
      <c r="AI35" s="468"/>
      <c r="AJ35" s="468"/>
      <c r="AK35" s="468"/>
      <c r="AL35" s="550"/>
      <c r="AM35" s="476"/>
      <c r="AN35" s="476"/>
      <c r="AO35" s="476"/>
      <c r="AP35" s="476"/>
      <c r="AQ35" s="476"/>
      <c r="AR35" s="476"/>
      <c r="AS35" s="476"/>
      <c r="AT35" s="476"/>
      <c r="AU35" s="476"/>
      <c r="AV35" s="476"/>
      <c r="AW35" s="476"/>
      <c r="AX35" s="476"/>
      <c r="AY35" s="476"/>
      <c r="AZ35" s="476"/>
      <c r="BA35" s="477"/>
      <c r="BB35" s="6"/>
      <c r="BC35" s="23"/>
      <c r="BF35" s="257"/>
      <c r="BK35" s="23"/>
      <c r="BL35" s="23"/>
      <c r="BM35" s="23"/>
      <c r="BN35" s="23"/>
      <c r="BO35" s="23"/>
    </row>
    <row r="36" spans="2:102" ht="9" customHeight="1" x14ac:dyDescent="0.4">
      <c r="B36" s="457"/>
      <c r="C36" s="458"/>
      <c r="D36" s="458"/>
      <c r="E36" s="458"/>
      <c r="F36" s="485"/>
      <c r="G36" s="32"/>
      <c r="H36" s="420"/>
      <c r="I36" s="454"/>
      <c r="J36" s="419"/>
      <c r="K36" s="419"/>
      <c r="L36" s="420"/>
      <c r="M36" s="419"/>
      <c r="N36" s="419"/>
      <c r="O36" s="419"/>
      <c r="P36" s="419"/>
      <c r="R36" s="420"/>
      <c r="S36" s="419"/>
      <c r="T36" s="419"/>
      <c r="U36" s="419"/>
      <c r="V36" s="420"/>
      <c r="W36" s="419"/>
      <c r="X36" s="419"/>
      <c r="Y36" s="419"/>
      <c r="Z36" s="34"/>
      <c r="AA36" s="26"/>
      <c r="AB36" s="27"/>
      <c r="AC36" s="431"/>
      <c r="AD36" s="432"/>
      <c r="AE36" s="433"/>
      <c r="AF36" s="470"/>
      <c r="AG36" s="433"/>
      <c r="AH36" s="467"/>
      <c r="AI36" s="468"/>
      <c r="AJ36" s="468"/>
      <c r="AK36" s="468"/>
      <c r="AL36" s="550"/>
      <c r="AM36" s="476"/>
      <c r="AN36" s="476"/>
      <c r="AO36" s="476"/>
      <c r="AP36" s="476"/>
      <c r="AQ36" s="476"/>
      <c r="AR36" s="476"/>
      <c r="AS36" s="476"/>
      <c r="AT36" s="476"/>
      <c r="AU36" s="476"/>
      <c r="AV36" s="476"/>
      <c r="AW36" s="476"/>
      <c r="AX36" s="476"/>
      <c r="AY36" s="476"/>
      <c r="AZ36" s="476"/>
      <c r="BA36" s="477"/>
      <c r="BB36" s="6"/>
      <c r="BC36" s="23"/>
      <c r="BF36" s="257"/>
      <c r="BK36" s="23"/>
      <c r="BL36" s="23"/>
      <c r="BM36" s="23"/>
      <c r="BN36" s="23"/>
      <c r="BO36" s="23"/>
    </row>
    <row r="37" spans="2:102" ht="9" customHeight="1" thickBot="1" x14ac:dyDescent="0.45">
      <c r="B37" s="457"/>
      <c r="C37" s="458"/>
      <c r="D37" s="458"/>
      <c r="E37" s="458"/>
      <c r="F37" s="485"/>
      <c r="G37" s="32"/>
      <c r="H37" s="420"/>
      <c r="I37" s="454"/>
      <c r="J37" s="419"/>
      <c r="K37" s="419"/>
      <c r="L37" s="420"/>
      <c r="M37" s="419"/>
      <c r="N37" s="419"/>
      <c r="O37" s="419"/>
      <c r="P37" s="419"/>
      <c r="R37" s="420"/>
      <c r="S37" s="419"/>
      <c r="T37" s="419"/>
      <c r="U37" s="419"/>
      <c r="V37" s="420"/>
      <c r="W37" s="419"/>
      <c r="X37" s="419"/>
      <c r="Y37" s="419"/>
      <c r="Z37" s="34"/>
      <c r="AA37" s="26"/>
      <c r="AB37" s="27"/>
      <c r="AC37" s="431"/>
      <c r="AD37" s="432"/>
      <c r="AE37" s="433"/>
      <c r="AF37" s="470"/>
      <c r="AG37" s="433"/>
      <c r="AH37" s="467"/>
      <c r="AI37" s="468"/>
      <c r="AJ37" s="468"/>
      <c r="AK37" s="468"/>
      <c r="AL37" s="550"/>
      <c r="AM37" s="476"/>
      <c r="AN37" s="476"/>
      <c r="AO37" s="476"/>
      <c r="AP37" s="476"/>
      <c r="AQ37" s="476"/>
      <c r="AR37" s="476"/>
      <c r="AS37" s="476"/>
      <c r="AT37" s="476"/>
      <c r="AU37" s="476"/>
      <c r="AV37" s="476"/>
      <c r="AW37" s="476"/>
      <c r="AX37" s="476"/>
      <c r="AY37" s="476"/>
      <c r="AZ37" s="476"/>
      <c r="BA37" s="477"/>
      <c r="BB37" s="6"/>
      <c r="BC37" s="23"/>
      <c r="BF37" s="258"/>
      <c r="BK37" s="23"/>
      <c r="BL37" s="23"/>
      <c r="BM37" s="23"/>
      <c r="BN37" s="23"/>
      <c r="BO37" s="23"/>
    </row>
    <row r="38" spans="2:102" ht="9" customHeight="1" x14ac:dyDescent="0.4">
      <c r="B38" s="457"/>
      <c r="C38" s="458"/>
      <c r="D38" s="458"/>
      <c r="E38" s="458"/>
      <c r="F38" s="485"/>
      <c r="G38" s="32"/>
      <c r="H38" s="35"/>
      <c r="I38" s="35"/>
      <c r="J38" s="36"/>
      <c r="K38" s="36"/>
      <c r="L38" s="35"/>
      <c r="M38" s="35"/>
      <c r="N38" s="36"/>
      <c r="O38" s="36"/>
      <c r="P38" s="36"/>
      <c r="Q38" s="33"/>
      <c r="R38" s="37"/>
      <c r="S38" s="33"/>
      <c r="T38" s="33"/>
      <c r="U38" s="33"/>
      <c r="V38" s="33"/>
      <c r="W38" s="37"/>
      <c r="X38" s="33"/>
      <c r="Y38" s="33"/>
      <c r="Z38" s="34"/>
      <c r="AA38" s="26"/>
      <c r="AB38" s="26"/>
      <c r="AC38" s="431"/>
      <c r="AD38" s="432"/>
      <c r="AE38" s="433"/>
      <c r="AF38" s="470"/>
      <c r="AG38" s="433"/>
      <c r="AH38" s="551"/>
      <c r="AI38" s="552"/>
      <c r="AJ38" s="552"/>
      <c r="AK38" s="552"/>
      <c r="AL38" s="553"/>
      <c r="AM38" s="476"/>
      <c r="AN38" s="476"/>
      <c r="AO38" s="476"/>
      <c r="AP38" s="476"/>
      <c r="AQ38" s="476"/>
      <c r="AR38" s="476"/>
      <c r="AS38" s="476"/>
      <c r="AT38" s="476"/>
      <c r="AU38" s="476"/>
      <c r="AV38" s="476"/>
      <c r="AW38" s="476"/>
      <c r="AX38" s="476"/>
      <c r="AY38" s="476"/>
      <c r="AZ38" s="476"/>
      <c r="BA38" s="477"/>
      <c r="BB38" s="6"/>
      <c r="BC38" s="23"/>
      <c r="BF38" s="256">
        <f>IF(H66="",0,1)</f>
        <v>0</v>
      </c>
      <c r="BK38" s="23"/>
      <c r="BL38" s="23"/>
      <c r="BM38" s="23"/>
      <c r="BN38" s="23"/>
      <c r="BO38" s="23"/>
    </row>
    <row r="39" spans="2:102" ht="9" customHeight="1" x14ac:dyDescent="0.4">
      <c r="B39" s="457"/>
      <c r="C39" s="458"/>
      <c r="D39" s="458"/>
      <c r="E39" s="458"/>
      <c r="F39" s="485"/>
      <c r="G39" s="40"/>
      <c r="H39" s="41"/>
      <c r="I39" s="41"/>
      <c r="J39" s="42"/>
      <c r="K39" s="42"/>
      <c r="L39" s="41"/>
      <c r="M39" s="41"/>
      <c r="N39" s="42"/>
      <c r="O39" s="42"/>
      <c r="P39" s="42"/>
      <c r="Q39" s="41"/>
      <c r="R39" s="42"/>
      <c r="S39" s="41"/>
      <c r="T39" s="41"/>
      <c r="U39" s="41"/>
      <c r="V39" s="41"/>
      <c r="W39" s="42"/>
      <c r="X39" s="41"/>
      <c r="Y39" s="41"/>
      <c r="Z39" s="43"/>
      <c r="AA39" s="26"/>
      <c r="AB39" s="26"/>
      <c r="AC39" s="431"/>
      <c r="AD39" s="432"/>
      <c r="AE39" s="433"/>
      <c r="AF39" s="470"/>
      <c r="AG39" s="433"/>
      <c r="AH39" s="547" t="s">
        <v>95</v>
      </c>
      <c r="AI39" s="548"/>
      <c r="AJ39" s="548"/>
      <c r="AK39" s="548"/>
      <c r="AL39" s="455" t="s">
        <v>80</v>
      </c>
      <c r="AM39" s="47"/>
      <c r="AO39" s="47"/>
      <c r="AP39" s="47"/>
      <c r="AQ39" s="47"/>
      <c r="AR39" s="47"/>
      <c r="AS39" s="47"/>
      <c r="AT39" s="47"/>
      <c r="AU39" s="47"/>
      <c r="AV39" s="47"/>
      <c r="AW39" s="47"/>
      <c r="AX39" s="47"/>
      <c r="AY39" s="47"/>
      <c r="AZ39" s="47"/>
      <c r="BA39" s="49"/>
      <c r="BB39" s="6"/>
      <c r="BC39" s="23"/>
      <c r="BF39" s="257"/>
      <c r="BK39" s="23"/>
      <c r="BL39" s="23"/>
      <c r="BM39" s="23"/>
      <c r="BN39" s="23"/>
      <c r="BO39" s="23"/>
    </row>
    <row r="40" spans="2:102" ht="9" customHeight="1" x14ac:dyDescent="0.4">
      <c r="B40" s="457"/>
      <c r="C40" s="458"/>
      <c r="D40" s="458"/>
      <c r="E40" s="458"/>
      <c r="F40" s="485"/>
      <c r="G40" s="46"/>
      <c r="H40" s="437" t="s">
        <v>107</v>
      </c>
      <c r="I40" s="438"/>
      <c r="J40" s="438"/>
      <c r="K40" s="438"/>
      <c r="L40" s="438"/>
      <c r="M40" s="438"/>
      <c r="N40" s="438"/>
      <c r="O40" s="439"/>
      <c r="P40" s="440"/>
      <c r="Q40" s="440"/>
      <c r="R40" s="440"/>
      <c r="S40" s="445" t="s">
        <v>15</v>
      </c>
      <c r="T40" s="448"/>
      <c r="U40" s="448"/>
      <c r="V40" s="445" t="s">
        <v>30</v>
      </c>
      <c r="W40" s="448"/>
      <c r="X40" s="448"/>
      <c r="Y40" s="451" t="s">
        <v>31</v>
      </c>
      <c r="Z40" s="575"/>
      <c r="AA40" s="47"/>
      <c r="AB40" s="48"/>
      <c r="AC40" s="431"/>
      <c r="AD40" s="432"/>
      <c r="AE40" s="433"/>
      <c r="AF40" s="470"/>
      <c r="AG40" s="433"/>
      <c r="AH40" s="467"/>
      <c r="AI40" s="468"/>
      <c r="AJ40" s="468"/>
      <c r="AK40" s="468"/>
      <c r="AL40" s="456"/>
      <c r="AM40" s="47"/>
      <c r="AN40" s="471"/>
      <c r="AO40" s="467" t="s">
        <v>32</v>
      </c>
      <c r="AP40" s="468"/>
      <c r="AQ40" s="47"/>
      <c r="AR40" s="471"/>
      <c r="AS40" s="467" t="s">
        <v>33</v>
      </c>
      <c r="AT40" s="468"/>
      <c r="AU40" s="47"/>
      <c r="AV40" s="471"/>
      <c r="AW40" s="467" t="s">
        <v>34</v>
      </c>
      <c r="AX40" s="468"/>
      <c r="BA40" s="49"/>
      <c r="BB40" s="6"/>
      <c r="BC40" s="23"/>
      <c r="BF40" s="257"/>
    </row>
    <row r="41" spans="2:102" ht="9" customHeight="1" thickBot="1" x14ac:dyDescent="0.45">
      <c r="B41" s="457"/>
      <c r="C41" s="458"/>
      <c r="D41" s="458"/>
      <c r="E41" s="458"/>
      <c r="F41" s="485"/>
      <c r="G41" s="46"/>
      <c r="H41" s="437"/>
      <c r="I41" s="438"/>
      <c r="J41" s="438"/>
      <c r="K41" s="438"/>
      <c r="L41" s="438"/>
      <c r="M41" s="438"/>
      <c r="N41" s="438"/>
      <c r="O41" s="441"/>
      <c r="P41" s="442"/>
      <c r="Q41" s="442"/>
      <c r="R41" s="442"/>
      <c r="S41" s="446"/>
      <c r="T41" s="449"/>
      <c r="U41" s="449"/>
      <c r="V41" s="446"/>
      <c r="W41" s="449"/>
      <c r="X41" s="449"/>
      <c r="Y41" s="452"/>
      <c r="Z41" s="575"/>
      <c r="AA41" s="47"/>
      <c r="AB41" s="48"/>
      <c r="AC41" s="431"/>
      <c r="AD41" s="432"/>
      <c r="AE41" s="433"/>
      <c r="AF41" s="470"/>
      <c r="AG41" s="433"/>
      <c r="AH41" s="467"/>
      <c r="AI41" s="468"/>
      <c r="AJ41" s="468"/>
      <c r="AK41" s="468"/>
      <c r="AL41" s="456"/>
      <c r="AM41" s="47"/>
      <c r="AN41" s="471"/>
      <c r="AO41" s="467"/>
      <c r="AP41" s="468"/>
      <c r="AQ41" s="47"/>
      <c r="AR41" s="471"/>
      <c r="AS41" s="467"/>
      <c r="AT41" s="468"/>
      <c r="AU41" s="47"/>
      <c r="AV41" s="471"/>
      <c r="AW41" s="467"/>
      <c r="AX41" s="468"/>
      <c r="BA41" s="49"/>
      <c r="BB41" s="6"/>
      <c r="BC41" s="23"/>
      <c r="BF41" s="258"/>
    </row>
    <row r="42" spans="2:102" ht="9" customHeight="1" x14ac:dyDescent="0.4">
      <c r="B42" s="457"/>
      <c r="C42" s="458"/>
      <c r="D42" s="458"/>
      <c r="E42" s="458"/>
      <c r="F42" s="485"/>
      <c r="G42" s="46"/>
      <c r="H42" s="437"/>
      <c r="I42" s="438"/>
      <c r="J42" s="438"/>
      <c r="K42" s="438"/>
      <c r="L42" s="438"/>
      <c r="M42" s="438"/>
      <c r="N42" s="438"/>
      <c r="O42" s="441"/>
      <c r="P42" s="442"/>
      <c r="Q42" s="442"/>
      <c r="R42" s="442"/>
      <c r="S42" s="446"/>
      <c r="T42" s="449"/>
      <c r="U42" s="449"/>
      <c r="V42" s="446"/>
      <c r="W42" s="449"/>
      <c r="X42" s="449"/>
      <c r="Y42" s="452"/>
      <c r="Z42" s="575"/>
      <c r="AA42" s="47"/>
      <c r="AB42" s="48"/>
      <c r="AC42" s="431"/>
      <c r="AD42" s="432"/>
      <c r="AE42" s="433"/>
      <c r="AF42" s="470"/>
      <c r="AG42" s="433"/>
      <c r="AH42" s="467"/>
      <c r="AI42" s="468"/>
      <c r="AJ42" s="468"/>
      <c r="AK42" s="468"/>
      <c r="AL42" s="456"/>
      <c r="AM42" s="47"/>
      <c r="AN42" s="471"/>
      <c r="AO42" s="467"/>
      <c r="AP42" s="468"/>
      <c r="AQ42" s="47"/>
      <c r="AR42" s="471"/>
      <c r="AS42" s="467"/>
      <c r="AT42" s="468"/>
      <c r="AU42" s="47"/>
      <c r="AV42" s="471"/>
      <c r="AW42" s="467"/>
      <c r="AX42" s="468"/>
      <c r="BA42" s="49"/>
      <c r="BB42" s="6"/>
      <c r="BC42" s="23"/>
      <c r="BF42" s="259"/>
    </row>
    <row r="43" spans="2:102" ht="9" customHeight="1" x14ac:dyDescent="0.4">
      <c r="B43" s="457"/>
      <c r="C43" s="458"/>
      <c r="D43" s="458"/>
      <c r="E43" s="458"/>
      <c r="F43" s="485"/>
      <c r="G43" s="46"/>
      <c r="H43" s="437"/>
      <c r="I43" s="438"/>
      <c r="J43" s="438"/>
      <c r="K43" s="438"/>
      <c r="L43" s="438"/>
      <c r="M43" s="438"/>
      <c r="N43" s="438"/>
      <c r="O43" s="441"/>
      <c r="P43" s="442"/>
      <c r="Q43" s="442"/>
      <c r="R43" s="442"/>
      <c r="S43" s="446"/>
      <c r="T43" s="449"/>
      <c r="U43" s="449"/>
      <c r="V43" s="446"/>
      <c r="W43" s="449"/>
      <c r="X43" s="449"/>
      <c r="Y43" s="452"/>
      <c r="Z43" s="575"/>
      <c r="AA43" s="47"/>
      <c r="AB43" s="48"/>
      <c r="AC43" s="431"/>
      <c r="AD43" s="432"/>
      <c r="AE43" s="433"/>
      <c r="AF43" s="470"/>
      <c r="AG43" s="433"/>
      <c r="AH43" s="467"/>
      <c r="AI43" s="468"/>
      <c r="AJ43" s="468"/>
      <c r="AK43" s="468"/>
      <c r="AL43" s="456"/>
      <c r="AM43" s="47"/>
      <c r="AO43" s="47"/>
      <c r="AP43" s="47"/>
      <c r="AQ43" s="47"/>
      <c r="AR43" s="47"/>
      <c r="AS43" s="47"/>
      <c r="AT43" s="47"/>
      <c r="AU43" s="47"/>
      <c r="AV43" s="47"/>
      <c r="AW43" s="47"/>
      <c r="AX43" s="47"/>
      <c r="AY43" s="47"/>
      <c r="AZ43" s="47"/>
      <c r="BA43" s="49"/>
      <c r="BB43" s="6"/>
      <c r="BC43" s="23"/>
      <c r="BF43" s="259"/>
    </row>
    <row r="44" spans="2:102" ht="9" customHeight="1" x14ac:dyDescent="0.4">
      <c r="B44" s="457"/>
      <c r="C44" s="458"/>
      <c r="D44" s="458"/>
      <c r="E44" s="458"/>
      <c r="F44" s="485"/>
      <c r="G44" s="46"/>
      <c r="H44" s="437"/>
      <c r="I44" s="438"/>
      <c r="J44" s="438"/>
      <c r="K44" s="438"/>
      <c r="L44" s="438"/>
      <c r="M44" s="438"/>
      <c r="N44" s="438"/>
      <c r="O44" s="441"/>
      <c r="P44" s="442"/>
      <c r="Q44" s="442"/>
      <c r="R44" s="442"/>
      <c r="S44" s="446"/>
      <c r="T44" s="449"/>
      <c r="U44" s="449"/>
      <c r="V44" s="446"/>
      <c r="W44" s="449"/>
      <c r="X44" s="449"/>
      <c r="Y44" s="452"/>
      <c r="Z44" s="575"/>
      <c r="AA44" s="47"/>
      <c r="AB44" s="48"/>
      <c r="AC44" s="431"/>
      <c r="AD44" s="432"/>
      <c r="AE44" s="433"/>
      <c r="AF44" s="470"/>
      <c r="AG44" s="433"/>
      <c r="AH44" s="467"/>
      <c r="AI44" s="468"/>
      <c r="AJ44" s="468"/>
      <c r="AK44" s="468"/>
      <c r="AL44" s="456"/>
      <c r="AM44" s="554" t="s">
        <v>108</v>
      </c>
      <c r="AN44" s="555"/>
      <c r="AO44" s="555"/>
      <c r="AP44" s="555"/>
      <c r="AQ44" s="555"/>
      <c r="AR44" s="555"/>
      <c r="AS44" s="555"/>
      <c r="AT44" s="489" t="s">
        <v>94</v>
      </c>
      <c r="AU44" s="472" t="s">
        <v>108</v>
      </c>
      <c r="AV44" s="472"/>
      <c r="AW44" s="472"/>
      <c r="AX44" s="472"/>
      <c r="AY44" s="472"/>
      <c r="AZ44" s="472"/>
      <c r="BA44" s="473"/>
      <c r="BB44" s="6"/>
      <c r="BC44" s="23"/>
      <c r="BF44" s="259"/>
    </row>
    <row r="45" spans="2:102" ht="9" customHeight="1" x14ac:dyDescent="0.4">
      <c r="B45" s="457"/>
      <c r="C45" s="458"/>
      <c r="D45" s="458"/>
      <c r="E45" s="458"/>
      <c r="F45" s="485"/>
      <c r="G45" s="46"/>
      <c r="H45" s="437"/>
      <c r="I45" s="438"/>
      <c r="J45" s="438"/>
      <c r="K45" s="438"/>
      <c r="L45" s="438"/>
      <c r="M45" s="438"/>
      <c r="N45" s="438"/>
      <c r="O45" s="441"/>
      <c r="P45" s="442"/>
      <c r="Q45" s="442"/>
      <c r="R45" s="442"/>
      <c r="S45" s="446"/>
      <c r="T45" s="449"/>
      <c r="U45" s="449"/>
      <c r="V45" s="446"/>
      <c r="W45" s="449"/>
      <c r="X45" s="449"/>
      <c r="Y45" s="452"/>
      <c r="Z45" s="575"/>
      <c r="AA45" s="47"/>
      <c r="AB45" s="48"/>
      <c r="AC45" s="431"/>
      <c r="AD45" s="432"/>
      <c r="AE45" s="433"/>
      <c r="AF45" s="470"/>
      <c r="AG45" s="433"/>
      <c r="AH45" s="467"/>
      <c r="AI45" s="468"/>
      <c r="AJ45" s="468"/>
      <c r="AK45" s="468"/>
      <c r="AL45" s="456"/>
      <c r="AM45" s="556"/>
      <c r="AN45" s="557"/>
      <c r="AO45" s="557"/>
      <c r="AP45" s="557"/>
      <c r="AQ45" s="557"/>
      <c r="AR45" s="557"/>
      <c r="AS45" s="557"/>
      <c r="AT45" s="490"/>
      <c r="AU45" s="474"/>
      <c r="AV45" s="474"/>
      <c r="AW45" s="474"/>
      <c r="AX45" s="474"/>
      <c r="AY45" s="474"/>
      <c r="AZ45" s="474"/>
      <c r="BA45" s="475"/>
      <c r="BB45" s="6"/>
      <c r="BC45" s="23"/>
      <c r="BF45" s="259"/>
    </row>
    <row r="46" spans="2:102" ht="9" customHeight="1" thickBot="1" x14ac:dyDescent="0.45">
      <c r="B46" s="457"/>
      <c r="C46" s="458"/>
      <c r="D46" s="458"/>
      <c r="E46" s="458"/>
      <c r="F46" s="485"/>
      <c r="G46" s="46"/>
      <c r="H46" s="438"/>
      <c r="I46" s="438"/>
      <c r="J46" s="438"/>
      <c r="K46" s="438"/>
      <c r="L46" s="438"/>
      <c r="M46" s="438"/>
      <c r="N46" s="438"/>
      <c r="O46" s="443"/>
      <c r="P46" s="444"/>
      <c r="Q46" s="444"/>
      <c r="R46" s="444"/>
      <c r="S46" s="447"/>
      <c r="T46" s="450"/>
      <c r="U46" s="450"/>
      <c r="V46" s="447"/>
      <c r="W46" s="450"/>
      <c r="X46" s="450"/>
      <c r="Y46" s="453"/>
      <c r="Z46" s="575"/>
      <c r="AA46" s="50"/>
      <c r="AB46" s="48"/>
      <c r="AC46" s="431"/>
      <c r="AD46" s="432"/>
      <c r="AE46" s="433"/>
      <c r="AF46" s="470"/>
      <c r="AG46" s="433"/>
      <c r="AH46" s="467"/>
      <c r="AI46" s="468"/>
      <c r="AJ46" s="468"/>
      <c r="AK46" s="468"/>
      <c r="AL46" s="456"/>
      <c r="AM46" s="556"/>
      <c r="AN46" s="557"/>
      <c r="AO46" s="557"/>
      <c r="AP46" s="557"/>
      <c r="AQ46" s="557"/>
      <c r="AR46" s="557"/>
      <c r="AS46" s="557"/>
      <c r="AT46" s="490"/>
      <c r="AU46" s="474"/>
      <c r="AV46" s="474"/>
      <c r="AW46" s="474"/>
      <c r="AX46" s="474"/>
      <c r="AY46" s="474"/>
      <c r="AZ46" s="474"/>
      <c r="BA46" s="475"/>
      <c r="BB46" s="6"/>
      <c r="BC46" s="23"/>
    </row>
    <row r="47" spans="2:102" ht="9" customHeight="1" thickBot="1" x14ac:dyDescent="0.2">
      <c r="B47" s="486"/>
      <c r="C47" s="487"/>
      <c r="D47" s="487"/>
      <c r="E47" s="487"/>
      <c r="F47" s="488"/>
      <c r="G47" s="53"/>
      <c r="H47" s="54"/>
      <c r="I47" s="55"/>
      <c r="J47" s="55"/>
      <c r="K47" s="55"/>
      <c r="L47" s="55"/>
      <c r="M47" s="55"/>
      <c r="N47" s="55"/>
      <c r="O47" s="56"/>
      <c r="P47" s="56"/>
      <c r="Q47" s="56"/>
      <c r="R47" s="56"/>
      <c r="S47" s="57"/>
      <c r="T47" s="56"/>
      <c r="U47" s="56"/>
      <c r="V47" s="57"/>
      <c r="W47" s="56"/>
      <c r="X47" s="56"/>
      <c r="Y47" s="58"/>
      <c r="Z47" s="59"/>
      <c r="AA47" s="60"/>
      <c r="AB47" s="60"/>
      <c r="AC47" s="431"/>
      <c r="AD47" s="432"/>
      <c r="AE47" s="433"/>
      <c r="AF47" s="470"/>
      <c r="AG47" s="433"/>
      <c r="AH47" s="467"/>
      <c r="AI47" s="468"/>
      <c r="AJ47" s="468"/>
      <c r="AK47" s="468"/>
      <c r="AL47" s="455" t="s">
        <v>81</v>
      </c>
      <c r="AM47" s="44"/>
      <c r="AN47" s="141"/>
      <c r="AO47" s="44"/>
      <c r="AP47" s="44"/>
      <c r="AQ47" s="44"/>
      <c r="AR47" s="44"/>
      <c r="AS47" s="44"/>
      <c r="AT47" s="44"/>
      <c r="AU47" s="44"/>
      <c r="AV47" s="44"/>
      <c r="AW47" s="44"/>
      <c r="AX47" s="44"/>
      <c r="AY47" s="44"/>
      <c r="AZ47" s="44"/>
      <c r="BA47" s="45"/>
      <c r="BB47" s="6"/>
      <c r="BC47" s="23"/>
      <c r="BF47" s="217">
        <f>BF30+BF34+BF38+BH30</f>
        <v>0</v>
      </c>
      <c r="BG47" s="182"/>
      <c r="BH47" s="218"/>
      <c r="CX47" s="47"/>
    </row>
    <row r="48" spans="2:102" ht="9" customHeight="1" thickBot="1" x14ac:dyDescent="0.2">
      <c r="B48" s="33"/>
      <c r="C48" s="33"/>
      <c r="D48" s="33"/>
      <c r="E48" s="33"/>
      <c r="F48" s="33"/>
      <c r="G48" s="37"/>
      <c r="H48" s="37"/>
      <c r="I48" s="61"/>
      <c r="J48" s="61"/>
      <c r="K48" s="61"/>
      <c r="L48" s="61"/>
      <c r="M48" s="61"/>
      <c r="N48" s="61"/>
      <c r="O48" s="62"/>
      <c r="P48" s="62"/>
      <c r="Q48" s="62"/>
      <c r="R48" s="62"/>
      <c r="S48" s="63"/>
      <c r="T48" s="62"/>
      <c r="U48" s="62"/>
      <c r="V48" s="63"/>
      <c r="W48" s="62"/>
      <c r="X48" s="62"/>
      <c r="Y48" s="64"/>
      <c r="Z48" s="65"/>
      <c r="AA48" s="60"/>
      <c r="AB48" s="60"/>
      <c r="AC48" s="431"/>
      <c r="AD48" s="432"/>
      <c r="AE48" s="433"/>
      <c r="AF48" s="470"/>
      <c r="AG48" s="433"/>
      <c r="AH48" s="467"/>
      <c r="AI48" s="468"/>
      <c r="AJ48" s="468"/>
      <c r="AK48" s="468"/>
      <c r="AL48" s="456"/>
      <c r="AM48" s="47"/>
      <c r="AN48" s="471"/>
      <c r="AO48" s="467" t="s">
        <v>32</v>
      </c>
      <c r="AP48" s="468"/>
      <c r="AQ48" s="47"/>
      <c r="AR48" s="471"/>
      <c r="AS48" s="467" t="s">
        <v>33</v>
      </c>
      <c r="AT48" s="468"/>
      <c r="AU48" s="47"/>
      <c r="AV48" s="471"/>
      <c r="AW48" s="467" t="s">
        <v>34</v>
      </c>
      <c r="AX48" s="468"/>
      <c r="BA48" s="49"/>
      <c r="BB48" s="66"/>
      <c r="BC48" s="23"/>
      <c r="BF48" s="219"/>
      <c r="BG48" s="176"/>
      <c r="BH48" s="186"/>
      <c r="CX48" s="47"/>
    </row>
    <row r="49" spans="2:102" ht="9" customHeight="1" thickBot="1" x14ac:dyDescent="0.45">
      <c r="B49" s="401" t="s">
        <v>20</v>
      </c>
      <c r="C49" s="402"/>
      <c r="D49" s="402"/>
      <c r="E49" s="402"/>
      <c r="F49" s="403"/>
      <c r="G49" s="155"/>
      <c r="H49" s="156"/>
      <c r="I49" s="156"/>
      <c r="J49" s="421" t="s">
        <v>76</v>
      </c>
      <c r="K49" s="421"/>
      <c r="L49" s="421"/>
      <c r="M49" s="421"/>
      <c r="N49" s="421"/>
      <c r="O49" s="421"/>
      <c r="P49" s="421"/>
      <c r="Q49" s="421"/>
      <c r="R49" s="421"/>
      <c r="S49" s="421"/>
      <c r="T49" s="421"/>
      <c r="U49" s="421"/>
      <c r="V49" s="421"/>
      <c r="W49" s="421"/>
      <c r="X49" s="421"/>
      <c r="Y49" s="421"/>
      <c r="Z49" s="422"/>
      <c r="AA49" s="60"/>
      <c r="AB49" s="60"/>
      <c r="AC49" s="431"/>
      <c r="AD49" s="432"/>
      <c r="AE49" s="433"/>
      <c r="AF49" s="470"/>
      <c r="AG49" s="433"/>
      <c r="AH49" s="467"/>
      <c r="AI49" s="468"/>
      <c r="AJ49" s="468"/>
      <c r="AK49" s="468"/>
      <c r="AL49" s="456"/>
      <c r="AM49" s="47"/>
      <c r="AN49" s="471"/>
      <c r="AO49" s="467"/>
      <c r="AP49" s="468"/>
      <c r="AQ49" s="47"/>
      <c r="AR49" s="471"/>
      <c r="AS49" s="467"/>
      <c r="AT49" s="468"/>
      <c r="AU49" s="47"/>
      <c r="AV49" s="471"/>
      <c r="AW49" s="467"/>
      <c r="AX49" s="468"/>
      <c r="BA49" s="49"/>
      <c r="BB49" s="6"/>
      <c r="BC49" s="23"/>
      <c r="BF49" s="220"/>
      <c r="BG49" s="221"/>
      <c r="BH49" s="222"/>
      <c r="CX49" s="47"/>
    </row>
    <row r="50" spans="2:102" ht="9" customHeight="1" x14ac:dyDescent="0.4">
      <c r="B50" s="404"/>
      <c r="C50" s="405"/>
      <c r="D50" s="405"/>
      <c r="E50" s="405"/>
      <c r="F50" s="406"/>
      <c r="G50" s="157"/>
      <c r="H50" s="427"/>
      <c r="I50" s="427"/>
      <c r="J50" s="423"/>
      <c r="K50" s="423"/>
      <c r="L50" s="423"/>
      <c r="M50" s="423"/>
      <c r="N50" s="423"/>
      <c r="O50" s="423"/>
      <c r="P50" s="423"/>
      <c r="Q50" s="423"/>
      <c r="R50" s="423"/>
      <c r="S50" s="423"/>
      <c r="T50" s="423"/>
      <c r="U50" s="423"/>
      <c r="V50" s="423"/>
      <c r="W50" s="423"/>
      <c r="X50" s="423"/>
      <c r="Y50" s="423"/>
      <c r="Z50" s="424"/>
      <c r="AA50" s="60"/>
      <c r="AB50" s="60"/>
      <c r="AC50" s="431"/>
      <c r="AD50" s="432"/>
      <c r="AE50" s="433"/>
      <c r="AF50" s="470"/>
      <c r="AG50" s="433"/>
      <c r="AH50" s="467"/>
      <c r="AI50" s="468"/>
      <c r="AJ50" s="468"/>
      <c r="AK50" s="468"/>
      <c r="AL50" s="456"/>
      <c r="AM50" s="47"/>
      <c r="AN50" s="471"/>
      <c r="AO50" s="467"/>
      <c r="AP50" s="468"/>
      <c r="AQ50" s="47"/>
      <c r="AR50" s="471"/>
      <c r="AS50" s="467"/>
      <c r="AT50" s="468"/>
      <c r="AU50" s="47"/>
      <c r="AV50" s="471"/>
      <c r="AW50" s="467"/>
      <c r="AX50" s="468"/>
      <c r="BA50" s="49"/>
      <c r="BB50" s="6"/>
      <c r="BC50" s="23"/>
    </row>
    <row r="51" spans="2:102" ht="9" customHeight="1" x14ac:dyDescent="0.4">
      <c r="B51" s="404"/>
      <c r="C51" s="405"/>
      <c r="D51" s="405"/>
      <c r="E51" s="405"/>
      <c r="F51" s="406"/>
      <c r="G51" s="157"/>
      <c r="H51" s="427"/>
      <c r="I51" s="427"/>
      <c r="J51" s="423"/>
      <c r="K51" s="423"/>
      <c r="L51" s="423"/>
      <c r="M51" s="423"/>
      <c r="N51" s="423"/>
      <c r="O51" s="423"/>
      <c r="P51" s="423"/>
      <c r="Q51" s="423"/>
      <c r="R51" s="423"/>
      <c r="S51" s="423"/>
      <c r="T51" s="423"/>
      <c r="U51" s="423"/>
      <c r="V51" s="423"/>
      <c r="W51" s="423"/>
      <c r="X51" s="423"/>
      <c r="Y51" s="423"/>
      <c r="Z51" s="424"/>
      <c r="AA51" s="60"/>
      <c r="AB51" s="60"/>
      <c r="AC51" s="431"/>
      <c r="AD51" s="432"/>
      <c r="AE51" s="433"/>
      <c r="AF51" s="470"/>
      <c r="AG51" s="433"/>
      <c r="AH51" s="467"/>
      <c r="AI51" s="468"/>
      <c r="AJ51" s="468"/>
      <c r="AK51" s="468"/>
      <c r="AL51" s="456"/>
      <c r="AM51" s="47"/>
      <c r="AO51" s="47"/>
      <c r="AP51" s="47"/>
      <c r="AQ51" s="67"/>
      <c r="AR51" s="67"/>
      <c r="AS51" s="47"/>
      <c r="AT51" s="47"/>
      <c r="AU51" s="67"/>
      <c r="AV51" s="67"/>
      <c r="AW51" s="47"/>
      <c r="AX51" s="67"/>
      <c r="AY51" s="67"/>
      <c r="AZ51" s="67"/>
      <c r="BA51" s="49"/>
      <c r="BB51" s="6"/>
      <c r="BC51" s="23"/>
    </row>
    <row r="52" spans="2:102" ht="9" customHeight="1" x14ac:dyDescent="0.4">
      <c r="B52" s="404"/>
      <c r="C52" s="405"/>
      <c r="D52" s="405"/>
      <c r="E52" s="405"/>
      <c r="F52" s="406"/>
      <c r="G52" s="157"/>
      <c r="H52" s="427"/>
      <c r="I52" s="427"/>
      <c r="J52" s="423"/>
      <c r="K52" s="423"/>
      <c r="L52" s="423"/>
      <c r="M52" s="423"/>
      <c r="N52" s="423"/>
      <c r="O52" s="423"/>
      <c r="P52" s="423"/>
      <c r="Q52" s="423"/>
      <c r="R52" s="423"/>
      <c r="S52" s="423"/>
      <c r="T52" s="423"/>
      <c r="U52" s="423"/>
      <c r="V52" s="423"/>
      <c r="W52" s="423"/>
      <c r="X52" s="423"/>
      <c r="Y52" s="423"/>
      <c r="Z52" s="424"/>
      <c r="AA52" s="60"/>
      <c r="AB52" s="60"/>
      <c r="AC52" s="431"/>
      <c r="AD52" s="432"/>
      <c r="AE52" s="433"/>
      <c r="AF52" s="470"/>
      <c r="AG52" s="433"/>
      <c r="AH52" s="467"/>
      <c r="AI52" s="468"/>
      <c r="AJ52" s="468"/>
      <c r="AK52" s="468"/>
      <c r="AL52" s="456"/>
      <c r="AM52" s="478" t="s">
        <v>108</v>
      </c>
      <c r="AN52" s="472"/>
      <c r="AO52" s="472"/>
      <c r="AP52" s="472"/>
      <c r="AQ52" s="472"/>
      <c r="AR52" s="472"/>
      <c r="AS52" s="472"/>
      <c r="AT52" s="489" t="s">
        <v>94</v>
      </c>
      <c r="AU52" s="472" t="s">
        <v>108</v>
      </c>
      <c r="AV52" s="472"/>
      <c r="AW52" s="472"/>
      <c r="AX52" s="472"/>
      <c r="AY52" s="472"/>
      <c r="AZ52" s="472"/>
      <c r="BA52" s="473"/>
      <c r="BB52" s="6"/>
      <c r="BC52" s="23"/>
    </row>
    <row r="53" spans="2:102" ht="9" customHeight="1" x14ac:dyDescent="0.4">
      <c r="B53" s="407"/>
      <c r="C53" s="408"/>
      <c r="D53" s="408"/>
      <c r="E53" s="408"/>
      <c r="F53" s="409"/>
      <c r="G53" s="157"/>
      <c r="H53" s="159"/>
      <c r="I53" s="160"/>
      <c r="J53" s="425"/>
      <c r="K53" s="425"/>
      <c r="L53" s="425"/>
      <c r="M53" s="425"/>
      <c r="N53" s="425"/>
      <c r="O53" s="425"/>
      <c r="P53" s="425"/>
      <c r="Q53" s="425"/>
      <c r="R53" s="425"/>
      <c r="S53" s="425"/>
      <c r="T53" s="425"/>
      <c r="U53" s="425"/>
      <c r="V53" s="425"/>
      <c r="W53" s="425"/>
      <c r="X53" s="425"/>
      <c r="Y53" s="425"/>
      <c r="Z53" s="426"/>
      <c r="AA53" s="60"/>
      <c r="AB53" s="60"/>
      <c r="AC53" s="431"/>
      <c r="AD53" s="432"/>
      <c r="AE53" s="433"/>
      <c r="AF53" s="470"/>
      <c r="AG53" s="433"/>
      <c r="AH53" s="467"/>
      <c r="AI53" s="468"/>
      <c r="AJ53" s="468"/>
      <c r="AK53" s="468"/>
      <c r="AL53" s="456"/>
      <c r="AM53" s="479"/>
      <c r="AN53" s="474"/>
      <c r="AO53" s="474"/>
      <c r="AP53" s="474"/>
      <c r="AQ53" s="474"/>
      <c r="AR53" s="474"/>
      <c r="AS53" s="474"/>
      <c r="AT53" s="490"/>
      <c r="AU53" s="474"/>
      <c r="AV53" s="474"/>
      <c r="AW53" s="474"/>
      <c r="AX53" s="474"/>
      <c r="AY53" s="474"/>
      <c r="AZ53" s="474"/>
      <c r="BA53" s="475"/>
      <c r="BB53" s="6"/>
      <c r="BC53" s="23"/>
    </row>
    <row r="54" spans="2:102" ht="9" customHeight="1" x14ac:dyDescent="0.4">
      <c r="B54" s="68"/>
      <c r="C54" s="69"/>
      <c r="D54" s="69"/>
      <c r="E54" s="69"/>
      <c r="F54" s="69"/>
      <c r="G54" s="70"/>
      <c r="H54" s="71"/>
      <c r="I54" s="71"/>
      <c r="J54" s="72"/>
      <c r="K54" s="72"/>
      <c r="L54" s="71"/>
      <c r="M54" s="71"/>
      <c r="N54" s="72"/>
      <c r="O54" s="72"/>
      <c r="P54" s="72"/>
      <c r="Q54" s="71"/>
      <c r="R54" s="72"/>
      <c r="S54" s="71"/>
      <c r="T54" s="71"/>
      <c r="U54" s="71"/>
      <c r="V54" s="71"/>
      <c r="W54" s="72"/>
      <c r="X54" s="71"/>
      <c r="Y54" s="71"/>
      <c r="Z54" s="73"/>
      <c r="AA54" s="60"/>
      <c r="AB54" s="60"/>
      <c r="AC54" s="431"/>
      <c r="AD54" s="432"/>
      <c r="AE54" s="433"/>
      <c r="AF54" s="470"/>
      <c r="AG54" s="433"/>
      <c r="AH54" s="551"/>
      <c r="AI54" s="552"/>
      <c r="AJ54" s="552"/>
      <c r="AK54" s="552"/>
      <c r="AL54" s="595"/>
      <c r="AM54" s="480"/>
      <c r="AN54" s="481"/>
      <c r="AO54" s="481"/>
      <c r="AP54" s="481"/>
      <c r="AQ54" s="481"/>
      <c r="AR54" s="481"/>
      <c r="AS54" s="481"/>
      <c r="AT54" s="491"/>
      <c r="AU54" s="481"/>
      <c r="AV54" s="481"/>
      <c r="AW54" s="481"/>
      <c r="AX54" s="481"/>
      <c r="AY54" s="481"/>
      <c r="AZ54" s="481"/>
      <c r="BA54" s="579"/>
      <c r="BB54" s="6"/>
      <c r="BC54" s="23"/>
    </row>
    <row r="55" spans="2:102" ht="9" customHeight="1" x14ac:dyDescent="0.15">
      <c r="B55" s="457" t="s">
        <v>29</v>
      </c>
      <c r="C55" s="458"/>
      <c r="D55" s="458"/>
      <c r="E55" s="458"/>
      <c r="F55" s="458"/>
      <c r="G55" s="46"/>
      <c r="H55" s="437" t="s">
        <v>35</v>
      </c>
      <c r="I55" s="438"/>
      <c r="J55" s="438"/>
      <c r="K55" s="438"/>
      <c r="L55" s="438"/>
      <c r="M55" s="438"/>
      <c r="N55" s="438"/>
      <c r="O55" s="439"/>
      <c r="P55" s="440"/>
      <c r="Q55" s="440"/>
      <c r="R55" s="440"/>
      <c r="S55" s="445" t="s">
        <v>15</v>
      </c>
      <c r="T55" s="440"/>
      <c r="U55" s="440"/>
      <c r="V55" s="440"/>
      <c r="W55" s="440"/>
      <c r="X55" s="459" t="s">
        <v>36</v>
      </c>
      <c r="Y55" s="451"/>
      <c r="Z55" s="575"/>
      <c r="AA55" s="60"/>
      <c r="AB55" s="60"/>
      <c r="AC55" s="431"/>
      <c r="AD55" s="432"/>
      <c r="AE55" s="433"/>
      <c r="AF55" s="470"/>
      <c r="AG55" s="433"/>
      <c r="AH55" s="506" t="s">
        <v>37</v>
      </c>
      <c r="AI55" s="506"/>
      <c r="AJ55" s="506"/>
      <c r="AK55" s="506"/>
      <c r="AL55" s="506"/>
      <c r="AM55" s="167"/>
      <c r="AN55" s="44"/>
      <c r="AO55" s="166"/>
      <c r="AP55" s="74"/>
      <c r="AQ55" s="74"/>
      <c r="AR55" s="74"/>
      <c r="AS55" s="74"/>
      <c r="AT55" s="75"/>
      <c r="AU55" s="74"/>
      <c r="AV55" s="74"/>
      <c r="AW55" s="75"/>
      <c r="AX55" s="74"/>
      <c r="AY55" s="74"/>
      <c r="AZ55" s="76"/>
      <c r="BA55" s="77"/>
      <c r="BB55" s="6"/>
      <c r="BC55" s="23"/>
    </row>
    <row r="56" spans="2:102" ht="9" customHeight="1" x14ac:dyDescent="0.4">
      <c r="B56" s="457"/>
      <c r="C56" s="458"/>
      <c r="D56" s="458"/>
      <c r="E56" s="458"/>
      <c r="F56" s="458"/>
      <c r="G56" s="46"/>
      <c r="H56" s="437"/>
      <c r="I56" s="438"/>
      <c r="J56" s="438"/>
      <c r="K56" s="438"/>
      <c r="L56" s="438"/>
      <c r="M56" s="438"/>
      <c r="N56" s="438"/>
      <c r="O56" s="441"/>
      <c r="P56" s="442"/>
      <c r="Q56" s="442"/>
      <c r="R56" s="442"/>
      <c r="S56" s="446"/>
      <c r="T56" s="442"/>
      <c r="U56" s="442"/>
      <c r="V56" s="442"/>
      <c r="W56" s="442"/>
      <c r="X56" s="460"/>
      <c r="Y56" s="452"/>
      <c r="Z56" s="575"/>
      <c r="AA56" s="60"/>
      <c r="AB56" s="60"/>
      <c r="AC56" s="431"/>
      <c r="AD56" s="432"/>
      <c r="AE56" s="433"/>
      <c r="AF56" s="470"/>
      <c r="AG56" s="433"/>
      <c r="AH56" s="506"/>
      <c r="AI56" s="506"/>
      <c r="AJ56" s="506"/>
      <c r="AK56" s="506"/>
      <c r="AL56" s="506"/>
      <c r="AM56" s="47"/>
      <c r="AN56" s="576"/>
      <c r="AO56" s="462" t="s">
        <v>38</v>
      </c>
      <c r="AP56" s="462"/>
      <c r="AQ56" s="462"/>
      <c r="AR56" s="462"/>
      <c r="AS56" s="462"/>
      <c r="AT56" s="462"/>
      <c r="AU56" s="462"/>
      <c r="AV56" s="462"/>
      <c r="AW56" s="462"/>
      <c r="AX56" s="462"/>
      <c r="AY56" s="462"/>
      <c r="BA56" s="168"/>
      <c r="BB56" s="6"/>
      <c r="BC56" s="23"/>
    </row>
    <row r="57" spans="2:102" ht="9" customHeight="1" x14ac:dyDescent="0.4">
      <c r="B57" s="457"/>
      <c r="C57" s="458"/>
      <c r="D57" s="458"/>
      <c r="E57" s="458"/>
      <c r="F57" s="458"/>
      <c r="G57" s="46"/>
      <c r="H57" s="437"/>
      <c r="I57" s="438"/>
      <c r="J57" s="438"/>
      <c r="K57" s="438"/>
      <c r="L57" s="438"/>
      <c r="M57" s="438"/>
      <c r="N57" s="438"/>
      <c r="O57" s="441"/>
      <c r="P57" s="442"/>
      <c r="Q57" s="442"/>
      <c r="R57" s="442"/>
      <c r="S57" s="446"/>
      <c r="T57" s="442"/>
      <c r="U57" s="442"/>
      <c r="V57" s="442"/>
      <c r="W57" s="442"/>
      <c r="X57" s="460"/>
      <c r="Y57" s="452"/>
      <c r="Z57" s="575"/>
      <c r="AA57" s="60"/>
      <c r="AB57" s="60"/>
      <c r="AC57" s="431"/>
      <c r="AD57" s="432"/>
      <c r="AE57" s="433"/>
      <c r="AF57" s="470"/>
      <c r="AG57" s="433"/>
      <c r="AH57" s="506"/>
      <c r="AI57" s="506"/>
      <c r="AJ57" s="506"/>
      <c r="AK57" s="506"/>
      <c r="AL57" s="506"/>
      <c r="AM57" s="47"/>
      <c r="AN57" s="577"/>
      <c r="AO57" s="462"/>
      <c r="AP57" s="462"/>
      <c r="AQ57" s="462"/>
      <c r="AR57" s="462"/>
      <c r="AS57" s="462"/>
      <c r="AT57" s="462"/>
      <c r="AU57" s="462"/>
      <c r="AV57" s="462"/>
      <c r="AW57" s="462"/>
      <c r="AX57" s="462"/>
      <c r="AY57" s="462"/>
      <c r="BA57" s="168"/>
      <c r="BB57" s="6"/>
      <c r="BC57" s="23"/>
    </row>
    <row r="58" spans="2:102" ht="9" customHeight="1" x14ac:dyDescent="0.4">
      <c r="B58" s="457"/>
      <c r="C58" s="458"/>
      <c r="D58" s="458"/>
      <c r="E58" s="458"/>
      <c r="F58" s="458"/>
      <c r="G58" s="46"/>
      <c r="H58" s="437"/>
      <c r="I58" s="438"/>
      <c r="J58" s="438"/>
      <c r="K58" s="438"/>
      <c r="L58" s="438"/>
      <c r="M58" s="438"/>
      <c r="N58" s="438"/>
      <c r="O58" s="441"/>
      <c r="P58" s="442"/>
      <c r="Q58" s="442"/>
      <c r="R58" s="442"/>
      <c r="S58" s="446"/>
      <c r="T58" s="442"/>
      <c r="U58" s="442"/>
      <c r="V58" s="442"/>
      <c r="W58" s="442"/>
      <c r="X58" s="460"/>
      <c r="Y58" s="452"/>
      <c r="Z58" s="575"/>
      <c r="AA58" s="60"/>
      <c r="AB58" s="60"/>
      <c r="AC58" s="431"/>
      <c r="AD58" s="432"/>
      <c r="AE58" s="433"/>
      <c r="AF58" s="470"/>
      <c r="AG58" s="433"/>
      <c r="AH58" s="506"/>
      <c r="AI58" s="506"/>
      <c r="AJ58" s="506"/>
      <c r="AK58" s="506"/>
      <c r="AL58" s="506"/>
      <c r="AM58" s="47"/>
      <c r="AN58" s="578"/>
      <c r="AO58" s="462"/>
      <c r="AP58" s="462"/>
      <c r="AQ58" s="462"/>
      <c r="AR58" s="462"/>
      <c r="AS58" s="462"/>
      <c r="AT58" s="462"/>
      <c r="AU58" s="462"/>
      <c r="AV58" s="462"/>
      <c r="AW58" s="462"/>
      <c r="AX58" s="462"/>
      <c r="AY58" s="462"/>
      <c r="BA58" s="168"/>
      <c r="BB58" s="6"/>
      <c r="BC58" s="23"/>
    </row>
    <row r="59" spans="2:102" ht="9" customHeight="1" x14ac:dyDescent="0.15">
      <c r="B59" s="457"/>
      <c r="C59" s="458"/>
      <c r="D59" s="458"/>
      <c r="E59" s="458"/>
      <c r="F59" s="458"/>
      <c r="G59" s="46"/>
      <c r="H59" s="437"/>
      <c r="I59" s="438"/>
      <c r="J59" s="438"/>
      <c r="K59" s="438"/>
      <c r="L59" s="438"/>
      <c r="M59" s="438"/>
      <c r="N59" s="438"/>
      <c r="O59" s="441"/>
      <c r="P59" s="442"/>
      <c r="Q59" s="442"/>
      <c r="R59" s="442"/>
      <c r="S59" s="446"/>
      <c r="T59" s="442"/>
      <c r="U59" s="442"/>
      <c r="V59" s="442"/>
      <c r="W59" s="442"/>
      <c r="X59" s="460"/>
      <c r="Y59" s="452"/>
      <c r="Z59" s="575"/>
      <c r="AA59" s="60"/>
      <c r="AB59" s="60"/>
      <c r="AC59" s="431"/>
      <c r="AD59" s="432"/>
      <c r="AE59" s="433"/>
      <c r="AF59" s="470"/>
      <c r="AG59" s="433"/>
      <c r="AH59" s="506"/>
      <c r="AI59" s="506"/>
      <c r="AJ59" s="506"/>
      <c r="AK59" s="506"/>
      <c r="AL59" s="506"/>
      <c r="AM59" s="47"/>
      <c r="AN59" s="47"/>
      <c r="AO59" s="61"/>
      <c r="AP59" s="78"/>
      <c r="AQ59" s="78"/>
      <c r="AR59" s="78"/>
      <c r="AS59" s="78"/>
      <c r="AT59" s="79"/>
      <c r="AU59" s="78"/>
      <c r="AV59" s="78"/>
      <c r="AW59" s="79"/>
      <c r="AX59" s="78"/>
      <c r="AY59" s="78"/>
      <c r="AZ59" s="80"/>
      <c r="BA59" s="81"/>
      <c r="BB59" s="6"/>
      <c r="BC59" s="23"/>
    </row>
    <row r="60" spans="2:102" ht="9" customHeight="1" x14ac:dyDescent="0.4">
      <c r="B60" s="457"/>
      <c r="C60" s="458"/>
      <c r="D60" s="458"/>
      <c r="E60" s="458"/>
      <c r="F60" s="458"/>
      <c r="G60" s="46"/>
      <c r="H60" s="437"/>
      <c r="I60" s="438"/>
      <c r="J60" s="438"/>
      <c r="K60" s="438"/>
      <c r="L60" s="438"/>
      <c r="M60" s="438"/>
      <c r="N60" s="438"/>
      <c r="O60" s="441"/>
      <c r="P60" s="442"/>
      <c r="Q60" s="442"/>
      <c r="R60" s="442"/>
      <c r="S60" s="446"/>
      <c r="T60" s="442"/>
      <c r="U60" s="442"/>
      <c r="V60" s="442"/>
      <c r="W60" s="442"/>
      <c r="X60" s="460"/>
      <c r="Y60" s="452"/>
      <c r="Z60" s="575"/>
      <c r="AA60" s="60"/>
      <c r="AB60" s="60"/>
      <c r="AC60" s="431"/>
      <c r="AD60" s="432"/>
      <c r="AE60" s="433"/>
      <c r="AF60" s="470"/>
      <c r="AG60" s="433"/>
      <c r="AH60" s="506"/>
      <c r="AI60" s="506"/>
      <c r="AJ60" s="506"/>
      <c r="AK60" s="506"/>
      <c r="AL60" s="506"/>
      <c r="AM60" s="47"/>
      <c r="AN60" s="463"/>
      <c r="AO60" s="466" t="s">
        <v>39</v>
      </c>
      <c r="AP60" s="466"/>
      <c r="AQ60" s="466"/>
      <c r="AR60" s="466"/>
      <c r="AS60" s="466"/>
      <c r="AT60" s="466"/>
      <c r="AU60" s="466"/>
      <c r="AV60" s="466"/>
      <c r="AW60" s="466"/>
      <c r="AX60" s="466"/>
      <c r="AY60" s="466"/>
      <c r="BA60" s="168"/>
      <c r="BB60" s="6"/>
      <c r="BC60" s="23"/>
    </row>
    <row r="61" spans="2:102" ht="9" customHeight="1" x14ac:dyDescent="0.4">
      <c r="B61" s="457"/>
      <c r="C61" s="458"/>
      <c r="D61" s="458"/>
      <c r="E61" s="458"/>
      <c r="F61" s="458"/>
      <c r="G61" s="46"/>
      <c r="H61" s="438"/>
      <c r="I61" s="438"/>
      <c r="J61" s="438"/>
      <c r="K61" s="438"/>
      <c r="L61" s="438"/>
      <c r="M61" s="438"/>
      <c r="N61" s="438"/>
      <c r="O61" s="443"/>
      <c r="P61" s="444"/>
      <c r="Q61" s="444"/>
      <c r="R61" s="444"/>
      <c r="S61" s="447"/>
      <c r="T61" s="444"/>
      <c r="U61" s="444"/>
      <c r="V61" s="444"/>
      <c r="W61" s="444"/>
      <c r="X61" s="461"/>
      <c r="Y61" s="453"/>
      <c r="Z61" s="575"/>
      <c r="AA61" s="60"/>
      <c r="AB61" s="60"/>
      <c r="AC61" s="431"/>
      <c r="AD61" s="432"/>
      <c r="AE61" s="433"/>
      <c r="AF61" s="470"/>
      <c r="AG61" s="433"/>
      <c r="AH61" s="506"/>
      <c r="AI61" s="506"/>
      <c r="AJ61" s="506"/>
      <c r="AK61" s="506"/>
      <c r="AL61" s="506"/>
      <c r="AM61" s="47"/>
      <c r="AN61" s="464"/>
      <c r="AO61" s="466"/>
      <c r="AP61" s="466"/>
      <c r="AQ61" s="466"/>
      <c r="AR61" s="466"/>
      <c r="AS61" s="466"/>
      <c r="AT61" s="466"/>
      <c r="AU61" s="466"/>
      <c r="AV61" s="466"/>
      <c r="AW61" s="466"/>
      <c r="AX61" s="466"/>
      <c r="AY61" s="466"/>
      <c r="BA61" s="168"/>
      <c r="BB61" s="6"/>
      <c r="BC61" s="23"/>
    </row>
    <row r="62" spans="2:102" ht="9" customHeight="1" thickBot="1" x14ac:dyDescent="0.2">
      <c r="B62" s="51"/>
      <c r="C62" s="52"/>
      <c r="D62" s="52"/>
      <c r="E62" s="52"/>
      <c r="F62" s="52"/>
      <c r="G62" s="53"/>
      <c r="H62" s="54"/>
      <c r="I62" s="55"/>
      <c r="J62" s="55"/>
      <c r="K62" s="55"/>
      <c r="L62" s="55"/>
      <c r="M62" s="55"/>
      <c r="N62" s="55"/>
      <c r="O62" s="56"/>
      <c r="P62" s="56"/>
      <c r="Q62" s="56"/>
      <c r="R62" s="56"/>
      <c r="S62" s="57"/>
      <c r="T62" s="56"/>
      <c r="U62" s="56"/>
      <c r="V62" s="57"/>
      <c r="W62" s="56"/>
      <c r="X62" s="56"/>
      <c r="Y62" s="58"/>
      <c r="Z62" s="59"/>
      <c r="AA62" s="60"/>
      <c r="AB62" s="60"/>
      <c r="AC62" s="431"/>
      <c r="AD62" s="432"/>
      <c r="AE62" s="433"/>
      <c r="AF62" s="470"/>
      <c r="AG62" s="433"/>
      <c r="AH62" s="506"/>
      <c r="AI62" s="506"/>
      <c r="AJ62" s="506"/>
      <c r="AK62" s="506"/>
      <c r="AL62" s="506"/>
      <c r="AM62" s="47"/>
      <c r="AN62" s="465"/>
      <c r="AO62" s="466"/>
      <c r="AP62" s="466"/>
      <c r="AQ62" s="466"/>
      <c r="AR62" s="466"/>
      <c r="AS62" s="466"/>
      <c r="AT62" s="466"/>
      <c r="AU62" s="466"/>
      <c r="AV62" s="466"/>
      <c r="AW62" s="466"/>
      <c r="AX62" s="466"/>
      <c r="AY62" s="466"/>
      <c r="BA62" s="168"/>
      <c r="BB62" s="6"/>
      <c r="BC62" s="23"/>
    </row>
    <row r="63" spans="2:102" ht="9" customHeight="1" thickBot="1" x14ac:dyDescent="0.2">
      <c r="B63" s="33"/>
      <c r="C63" s="33"/>
      <c r="D63" s="33"/>
      <c r="E63" s="33"/>
      <c r="F63" s="33"/>
      <c r="G63" s="37"/>
      <c r="H63" s="37"/>
      <c r="I63" s="61"/>
      <c r="J63" s="61"/>
      <c r="K63" s="61"/>
      <c r="L63" s="61"/>
      <c r="M63" s="61"/>
      <c r="N63" s="61"/>
      <c r="O63" s="62"/>
      <c r="P63" s="62"/>
      <c r="Q63" s="62"/>
      <c r="R63" s="62"/>
      <c r="S63" s="63"/>
      <c r="T63" s="62"/>
      <c r="U63" s="62"/>
      <c r="V63" s="63"/>
      <c r="W63" s="62"/>
      <c r="X63" s="62"/>
      <c r="Y63" s="64"/>
      <c r="Z63" s="65"/>
      <c r="AA63" s="60"/>
      <c r="AB63" s="60"/>
      <c r="AC63" s="431"/>
      <c r="AD63" s="432"/>
      <c r="AE63" s="433"/>
      <c r="AF63" s="470"/>
      <c r="AG63" s="433"/>
      <c r="AH63" s="580"/>
      <c r="AI63" s="580"/>
      <c r="AJ63" s="580"/>
      <c r="AK63" s="580"/>
      <c r="AL63" s="580"/>
      <c r="AM63" s="47"/>
      <c r="AN63" s="47"/>
      <c r="AO63" s="61"/>
      <c r="AP63" s="78"/>
      <c r="AQ63" s="78"/>
      <c r="AR63" s="78"/>
      <c r="AS63" s="78"/>
      <c r="AT63" s="79"/>
      <c r="AU63" s="78"/>
      <c r="AV63" s="78"/>
      <c r="AW63" s="79"/>
      <c r="AX63" s="78"/>
      <c r="AY63" s="78"/>
      <c r="AZ63" s="80"/>
      <c r="BA63" s="81"/>
      <c r="BB63" s="6"/>
      <c r="BC63" s="23"/>
    </row>
    <row r="64" spans="2:102" ht="9" customHeight="1" x14ac:dyDescent="0.4">
      <c r="B64" s="401" t="s">
        <v>20</v>
      </c>
      <c r="C64" s="402"/>
      <c r="D64" s="402"/>
      <c r="E64" s="402"/>
      <c r="F64" s="403"/>
      <c r="G64" s="155"/>
      <c r="H64" s="156"/>
      <c r="I64" s="156"/>
      <c r="J64" s="494" t="s">
        <v>77</v>
      </c>
      <c r="K64" s="494"/>
      <c r="L64" s="494"/>
      <c r="M64" s="494"/>
      <c r="N64" s="494"/>
      <c r="O64" s="494"/>
      <c r="P64" s="494"/>
      <c r="Q64" s="494"/>
      <c r="R64" s="494"/>
      <c r="S64" s="494"/>
      <c r="T64" s="494"/>
      <c r="U64" s="494"/>
      <c r="V64" s="494"/>
      <c r="W64" s="494"/>
      <c r="X64" s="494"/>
      <c r="Y64" s="494"/>
      <c r="Z64" s="495"/>
      <c r="AA64" s="60"/>
      <c r="AB64" s="60"/>
      <c r="AC64" s="431"/>
      <c r="AD64" s="432"/>
      <c r="AE64" s="433"/>
      <c r="AF64" s="470"/>
      <c r="AG64" s="433"/>
      <c r="AH64" s="581" t="s">
        <v>40</v>
      </c>
      <c r="AI64" s="582"/>
      <c r="AJ64" s="582"/>
      <c r="AK64" s="582"/>
      <c r="AL64" s="582"/>
      <c r="AM64" s="583" t="s">
        <v>109</v>
      </c>
      <c r="AN64" s="584"/>
      <c r="AO64" s="584"/>
      <c r="AP64" s="584"/>
      <c r="AQ64" s="584"/>
      <c r="AR64" s="584"/>
      <c r="AS64" s="584"/>
      <c r="AT64" s="492" t="s">
        <v>94</v>
      </c>
      <c r="AU64" s="589" t="s">
        <v>109</v>
      </c>
      <c r="AV64" s="589"/>
      <c r="AW64" s="589"/>
      <c r="AX64" s="589"/>
      <c r="AY64" s="589"/>
      <c r="AZ64" s="589"/>
      <c r="BA64" s="590"/>
      <c r="BB64" s="6"/>
      <c r="BC64" s="23"/>
    </row>
    <row r="65" spans="2:68" ht="9" customHeight="1" x14ac:dyDescent="0.4">
      <c r="B65" s="404"/>
      <c r="C65" s="405"/>
      <c r="D65" s="405"/>
      <c r="E65" s="405"/>
      <c r="F65" s="406"/>
      <c r="G65" s="157"/>
      <c r="H65" s="159"/>
      <c r="I65" s="163"/>
      <c r="J65" s="496"/>
      <c r="K65" s="496"/>
      <c r="L65" s="496"/>
      <c r="M65" s="496"/>
      <c r="N65" s="496"/>
      <c r="O65" s="496"/>
      <c r="P65" s="496"/>
      <c r="Q65" s="496"/>
      <c r="R65" s="496"/>
      <c r="S65" s="496"/>
      <c r="T65" s="496"/>
      <c r="U65" s="496"/>
      <c r="V65" s="496"/>
      <c r="W65" s="496"/>
      <c r="X65" s="496"/>
      <c r="Y65" s="496"/>
      <c r="Z65" s="497"/>
      <c r="AA65" s="60"/>
      <c r="AB65" s="60"/>
      <c r="AC65" s="431"/>
      <c r="AD65" s="432"/>
      <c r="AE65" s="433"/>
      <c r="AF65" s="470"/>
      <c r="AG65" s="433"/>
      <c r="AH65" s="467"/>
      <c r="AI65" s="468"/>
      <c r="AJ65" s="468"/>
      <c r="AK65" s="468"/>
      <c r="AL65" s="468"/>
      <c r="AM65" s="585"/>
      <c r="AN65" s="586"/>
      <c r="AO65" s="586"/>
      <c r="AP65" s="586"/>
      <c r="AQ65" s="586"/>
      <c r="AR65" s="586"/>
      <c r="AS65" s="586"/>
      <c r="AT65" s="240"/>
      <c r="AU65" s="591"/>
      <c r="AV65" s="591"/>
      <c r="AW65" s="591"/>
      <c r="AX65" s="591"/>
      <c r="AY65" s="591"/>
      <c r="AZ65" s="591"/>
      <c r="BA65" s="592"/>
      <c r="BB65" s="6"/>
      <c r="BC65" s="23"/>
    </row>
    <row r="66" spans="2:68" ht="9" customHeight="1" thickBot="1" x14ac:dyDescent="0.45">
      <c r="B66" s="404"/>
      <c r="C66" s="405"/>
      <c r="D66" s="405"/>
      <c r="E66" s="405"/>
      <c r="F66" s="406"/>
      <c r="G66" s="157"/>
      <c r="H66" s="427"/>
      <c r="I66" s="427"/>
      <c r="J66" s="496"/>
      <c r="K66" s="496"/>
      <c r="L66" s="496"/>
      <c r="M66" s="496"/>
      <c r="N66" s="496"/>
      <c r="O66" s="496"/>
      <c r="P66" s="496"/>
      <c r="Q66" s="496"/>
      <c r="R66" s="496"/>
      <c r="S66" s="496"/>
      <c r="T66" s="496"/>
      <c r="U66" s="496"/>
      <c r="V66" s="496"/>
      <c r="W66" s="496"/>
      <c r="X66" s="496"/>
      <c r="Y66" s="496"/>
      <c r="Z66" s="497"/>
      <c r="AA66" s="60"/>
      <c r="AB66" s="60"/>
      <c r="AC66" s="431"/>
      <c r="AD66" s="432"/>
      <c r="AE66" s="433"/>
      <c r="AF66" s="470"/>
      <c r="AG66" s="433"/>
      <c r="AH66" s="551"/>
      <c r="AI66" s="552"/>
      <c r="AJ66" s="552"/>
      <c r="AK66" s="552"/>
      <c r="AL66" s="552"/>
      <c r="AM66" s="587"/>
      <c r="AN66" s="588"/>
      <c r="AO66" s="588"/>
      <c r="AP66" s="588"/>
      <c r="AQ66" s="588"/>
      <c r="AR66" s="588"/>
      <c r="AS66" s="588"/>
      <c r="AT66" s="243"/>
      <c r="AU66" s="593"/>
      <c r="AV66" s="593"/>
      <c r="AW66" s="593"/>
      <c r="AX66" s="593"/>
      <c r="AY66" s="593"/>
      <c r="AZ66" s="593"/>
      <c r="BA66" s="594"/>
      <c r="BB66" s="6"/>
      <c r="BC66" s="23"/>
    </row>
    <row r="67" spans="2:68" ht="9" customHeight="1" x14ac:dyDescent="0.4">
      <c r="B67" s="404"/>
      <c r="C67" s="405"/>
      <c r="D67" s="405"/>
      <c r="E67" s="405"/>
      <c r="F67" s="406"/>
      <c r="G67" s="157"/>
      <c r="H67" s="427"/>
      <c r="I67" s="427"/>
      <c r="J67" s="496"/>
      <c r="K67" s="496"/>
      <c r="L67" s="496"/>
      <c r="M67" s="496"/>
      <c r="N67" s="496"/>
      <c r="O67" s="496"/>
      <c r="P67" s="496"/>
      <c r="Q67" s="496"/>
      <c r="R67" s="496"/>
      <c r="S67" s="496"/>
      <c r="T67" s="496"/>
      <c r="U67" s="496"/>
      <c r="V67" s="496"/>
      <c r="W67" s="496"/>
      <c r="X67" s="496"/>
      <c r="Y67" s="496"/>
      <c r="Z67" s="497"/>
      <c r="AA67" s="60"/>
      <c r="AB67" s="60"/>
      <c r="AC67" s="431"/>
      <c r="AD67" s="432"/>
      <c r="AE67" s="433"/>
      <c r="AF67" s="535" t="s">
        <v>97</v>
      </c>
      <c r="AG67" s="536"/>
      <c r="AH67" s="536"/>
      <c r="AI67" s="536"/>
      <c r="AJ67" s="536"/>
      <c r="AK67" s="536"/>
      <c r="AL67" s="537"/>
      <c r="AM67" s="544"/>
      <c r="AN67" s="511"/>
      <c r="AO67" s="511"/>
      <c r="AP67" s="511"/>
      <c r="AQ67" s="511"/>
      <c r="AR67" s="511"/>
      <c r="AS67" s="511" t="s">
        <v>15</v>
      </c>
      <c r="AT67" s="511"/>
      <c r="AU67" s="511"/>
      <c r="AV67" s="511"/>
      <c r="AW67" s="511"/>
      <c r="AX67" s="511"/>
      <c r="AY67" s="511" t="s">
        <v>41</v>
      </c>
      <c r="AZ67" s="511"/>
      <c r="BA67" s="514"/>
      <c r="BB67" s="6"/>
      <c r="BC67" s="23"/>
      <c r="BE67" s="255" t="s">
        <v>83</v>
      </c>
      <c r="BF67" s="183" t="e">
        <f>YEAR(#REF!)</f>
        <v>#REF!</v>
      </c>
      <c r="BH67" s="183" t="e">
        <f>MONTH(#REF!)</f>
        <v>#REF!</v>
      </c>
      <c r="BJ67" s="183">
        <f>IF(AN40="✔",10,0)</f>
        <v>0</v>
      </c>
      <c r="BK67" s="183">
        <f>IF(AR40="✔",1,0)</f>
        <v>0</v>
      </c>
      <c r="BL67" s="183">
        <f>IF(AV40="✔",1,0)</f>
        <v>0</v>
      </c>
      <c r="BN67" s="183">
        <f>IF(AN48="✔",10,0)</f>
        <v>0</v>
      </c>
      <c r="BO67" s="183">
        <f>IF(AR48="✔",1,0)</f>
        <v>0</v>
      </c>
      <c r="BP67" s="183">
        <f>IF(AV48="✔",1,0)</f>
        <v>0</v>
      </c>
    </row>
    <row r="68" spans="2:68" ht="9" customHeight="1" x14ac:dyDescent="0.4">
      <c r="B68" s="404"/>
      <c r="C68" s="405"/>
      <c r="D68" s="405"/>
      <c r="E68" s="405"/>
      <c r="F68" s="406"/>
      <c r="G68" s="157"/>
      <c r="H68" s="427"/>
      <c r="I68" s="427"/>
      <c r="J68" s="496"/>
      <c r="K68" s="496"/>
      <c r="L68" s="496"/>
      <c r="M68" s="496"/>
      <c r="N68" s="496"/>
      <c r="O68" s="496"/>
      <c r="P68" s="496"/>
      <c r="Q68" s="496"/>
      <c r="R68" s="496"/>
      <c r="S68" s="496"/>
      <c r="T68" s="496"/>
      <c r="U68" s="496"/>
      <c r="V68" s="496"/>
      <c r="W68" s="496"/>
      <c r="X68" s="496"/>
      <c r="Y68" s="496"/>
      <c r="Z68" s="497"/>
      <c r="AA68" s="60"/>
      <c r="AB68" s="60"/>
      <c r="AC68" s="431"/>
      <c r="AD68" s="432"/>
      <c r="AE68" s="433"/>
      <c r="AF68" s="538"/>
      <c r="AG68" s="539"/>
      <c r="AH68" s="539"/>
      <c r="AI68" s="539"/>
      <c r="AJ68" s="539"/>
      <c r="AK68" s="539"/>
      <c r="AL68" s="540"/>
      <c r="AM68" s="545"/>
      <c r="AN68" s="490"/>
      <c r="AO68" s="490"/>
      <c r="AP68" s="490"/>
      <c r="AQ68" s="490"/>
      <c r="AR68" s="490"/>
      <c r="AS68" s="490"/>
      <c r="AT68" s="490"/>
      <c r="AU68" s="490"/>
      <c r="AV68" s="490"/>
      <c r="AW68" s="490"/>
      <c r="AX68" s="490"/>
      <c r="AY68" s="490"/>
      <c r="AZ68" s="490"/>
      <c r="BA68" s="515"/>
      <c r="BB68" s="6"/>
      <c r="BC68" s="23"/>
      <c r="BE68" s="186"/>
      <c r="BF68" s="184"/>
      <c r="BH68" s="184"/>
      <c r="BJ68" s="184"/>
      <c r="BK68" s="184"/>
      <c r="BL68" s="184"/>
      <c r="BN68" s="184"/>
      <c r="BO68" s="184"/>
      <c r="BP68" s="184"/>
    </row>
    <row r="69" spans="2:68" ht="9" customHeight="1" x14ac:dyDescent="0.4">
      <c r="B69" s="404"/>
      <c r="C69" s="405"/>
      <c r="D69" s="405"/>
      <c r="E69" s="405"/>
      <c r="F69" s="406"/>
      <c r="G69" s="157"/>
      <c r="H69" s="159"/>
      <c r="I69" s="163"/>
      <c r="J69" s="496"/>
      <c r="K69" s="496"/>
      <c r="L69" s="496"/>
      <c r="M69" s="496"/>
      <c r="N69" s="496"/>
      <c r="O69" s="496"/>
      <c r="P69" s="496"/>
      <c r="Q69" s="496"/>
      <c r="R69" s="496"/>
      <c r="S69" s="496"/>
      <c r="T69" s="496"/>
      <c r="U69" s="496"/>
      <c r="V69" s="496"/>
      <c r="W69" s="496"/>
      <c r="X69" s="496"/>
      <c r="Y69" s="496"/>
      <c r="Z69" s="497"/>
      <c r="AA69" s="60"/>
      <c r="AB69" s="60"/>
      <c r="AC69" s="431"/>
      <c r="AD69" s="432"/>
      <c r="AE69" s="433"/>
      <c r="AF69" s="538"/>
      <c r="AG69" s="539"/>
      <c r="AH69" s="539"/>
      <c r="AI69" s="539"/>
      <c r="AJ69" s="539"/>
      <c r="AK69" s="539"/>
      <c r="AL69" s="540"/>
      <c r="AM69" s="545"/>
      <c r="AN69" s="490"/>
      <c r="AO69" s="490"/>
      <c r="AP69" s="490"/>
      <c r="AQ69" s="490"/>
      <c r="AR69" s="490"/>
      <c r="AS69" s="490"/>
      <c r="AT69" s="490"/>
      <c r="AU69" s="490"/>
      <c r="AV69" s="490"/>
      <c r="AW69" s="490"/>
      <c r="AX69" s="490"/>
      <c r="AY69" s="490"/>
      <c r="AZ69" s="490"/>
      <c r="BA69" s="515"/>
      <c r="BB69" s="6"/>
      <c r="BC69" s="23"/>
      <c r="BE69" s="186"/>
      <c r="BF69" s="184"/>
      <c r="BH69" s="184"/>
      <c r="BJ69" s="184"/>
      <c r="BK69" s="184"/>
      <c r="BL69" s="184"/>
      <c r="BN69" s="184"/>
      <c r="BO69" s="184"/>
      <c r="BP69" s="184"/>
    </row>
    <row r="70" spans="2:68" ht="9" customHeight="1" x14ac:dyDescent="0.4">
      <c r="B70" s="407"/>
      <c r="C70" s="408"/>
      <c r="D70" s="408"/>
      <c r="E70" s="408"/>
      <c r="F70" s="409"/>
      <c r="G70" s="158"/>
      <c r="H70" s="159"/>
      <c r="I70" s="164"/>
      <c r="J70" s="498"/>
      <c r="K70" s="498"/>
      <c r="L70" s="498"/>
      <c r="M70" s="498"/>
      <c r="N70" s="498"/>
      <c r="O70" s="498"/>
      <c r="P70" s="498"/>
      <c r="Q70" s="498"/>
      <c r="R70" s="498"/>
      <c r="S70" s="498"/>
      <c r="T70" s="498"/>
      <c r="U70" s="498"/>
      <c r="V70" s="498"/>
      <c r="W70" s="498"/>
      <c r="X70" s="498"/>
      <c r="Y70" s="498"/>
      <c r="Z70" s="499"/>
      <c r="AA70" s="60"/>
      <c r="AB70" s="60"/>
      <c r="AC70" s="431"/>
      <c r="AD70" s="432"/>
      <c r="AE70" s="433"/>
      <c r="AF70" s="538"/>
      <c r="AG70" s="539"/>
      <c r="AH70" s="539"/>
      <c r="AI70" s="539"/>
      <c r="AJ70" s="539"/>
      <c r="AK70" s="539"/>
      <c r="AL70" s="540"/>
      <c r="AM70" s="545"/>
      <c r="AN70" s="490"/>
      <c r="AO70" s="490"/>
      <c r="AP70" s="490"/>
      <c r="AQ70" s="490"/>
      <c r="AR70" s="490"/>
      <c r="AS70" s="490"/>
      <c r="AT70" s="490"/>
      <c r="AU70" s="490"/>
      <c r="AV70" s="490"/>
      <c r="AW70" s="490"/>
      <c r="AX70" s="490"/>
      <c r="AY70" s="490"/>
      <c r="AZ70" s="490"/>
      <c r="BA70" s="515"/>
      <c r="BB70" s="6"/>
      <c r="BC70" s="23"/>
      <c r="BE70" s="186"/>
      <c r="BF70" s="184"/>
      <c r="BH70" s="184"/>
      <c r="BJ70" s="184"/>
      <c r="BK70" s="184"/>
      <c r="BL70" s="184"/>
      <c r="BN70" s="184"/>
      <c r="BO70" s="184"/>
      <c r="BP70" s="184"/>
    </row>
    <row r="71" spans="2:68" ht="9" customHeight="1" thickBot="1" x14ac:dyDescent="0.45">
      <c r="B71" s="482" t="s">
        <v>21</v>
      </c>
      <c r="C71" s="483"/>
      <c r="D71" s="483"/>
      <c r="E71" s="483"/>
      <c r="F71" s="483"/>
      <c r="G71" s="28"/>
      <c r="H71" s="29"/>
      <c r="I71" s="29"/>
      <c r="J71" s="29"/>
      <c r="K71" s="29"/>
      <c r="L71" s="29"/>
      <c r="M71" s="29"/>
      <c r="N71" s="29"/>
      <c r="O71" s="29"/>
      <c r="P71" s="29"/>
      <c r="Q71" s="30"/>
      <c r="R71" s="30"/>
      <c r="S71" s="30"/>
      <c r="T71" s="30"/>
      <c r="U71" s="30"/>
      <c r="V71" s="30"/>
      <c r="W71" s="30"/>
      <c r="X71" s="30"/>
      <c r="Y71" s="30"/>
      <c r="Z71" s="31"/>
      <c r="AA71" s="60"/>
      <c r="AB71" s="60"/>
      <c r="AC71" s="431"/>
      <c r="AD71" s="432"/>
      <c r="AE71" s="433"/>
      <c r="AF71" s="541"/>
      <c r="AG71" s="542"/>
      <c r="AH71" s="542"/>
      <c r="AI71" s="542"/>
      <c r="AJ71" s="542"/>
      <c r="AK71" s="542"/>
      <c r="AL71" s="543"/>
      <c r="AM71" s="546"/>
      <c r="AN71" s="491"/>
      <c r="AO71" s="491"/>
      <c r="AP71" s="491"/>
      <c r="AQ71" s="491"/>
      <c r="AR71" s="491"/>
      <c r="AS71" s="512"/>
      <c r="AT71" s="512"/>
      <c r="AU71" s="512"/>
      <c r="AV71" s="512"/>
      <c r="AW71" s="512"/>
      <c r="AX71" s="512"/>
      <c r="AY71" s="512"/>
      <c r="AZ71" s="512"/>
      <c r="BA71" s="516"/>
      <c r="BB71" s="6"/>
      <c r="BC71" s="23"/>
      <c r="BE71" s="186"/>
      <c r="BF71" s="185"/>
      <c r="BH71" s="185"/>
      <c r="BJ71" s="185"/>
      <c r="BK71" s="185"/>
      <c r="BL71" s="185"/>
      <c r="BN71" s="185"/>
      <c r="BO71" s="185"/>
      <c r="BP71" s="185"/>
    </row>
    <row r="72" spans="2:68" ht="9" customHeight="1" x14ac:dyDescent="0.15">
      <c r="B72" s="457"/>
      <c r="C72" s="458"/>
      <c r="D72" s="458"/>
      <c r="E72" s="458"/>
      <c r="F72" s="458"/>
      <c r="G72" s="32"/>
      <c r="H72" s="517" t="s">
        <v>42</v>
      </c>
      <c r="I72" s="517"/>
      <c r="J72" s="517"/>
      <c r="K72" s="517"/>
      <c r="L72" s="517"/>
      <c r="M72" s="517"/>
      <c r="N72" s="517"/>
      <c r="O72" s="439"/>
      <c r="P72" s="440"/>
      <c r="Q72" s="440"/>
      <c r="R72" s="440"/>
      <c r="S72" s="445" t="s">
        <v>15</v>
      </c>
      <c r="T72" s="440"/>
      <c r="U72" s="440"/>
      <c r="V72" s="440"/>
      <c r="W72" s="500" t="s">
        <v>41</v>
      </c>
      <c r="X72" s="500"/>
      <c r="Y72" s="501"/>
      <c r="Z72" s="34"/>
      <c r="AA72" s="60"/>
      <c r="AB72" s="60"/>
      <c r="AC72" s="431"/>
      <c r="AD72" s="432"/>
      <c r="AE72" s="433"/>
      <c r="AF72" s="506" t="s">
        <v>43</v>
      </c>
      <c r="AG72" s="506"/>
      <c r="AH72" s="506"/>
      <c r="AI72" s="506"/>
      <c r="AJ72" s="506"/>
      <c r="AK72" s="506"/>
      <c r="AL72" s="506"/>
      <c r="AM72" s="506"/>
      <c r="AN72" s="506"/>
      <c r="AO72" s="506"/>
      <c r="AP72" s="506"/>
      <c r="AQ72" s="506"/>
      <c r="AR72" s="506"/>
      <c r="AS72" s="506"/>
      <c r="AT72" s="506"/>
      <c r="AU72" s="82"/>
      <c r="AV72" s="74"/>
      <c r="AW72" s="75"/>
      <c r="AX72" s="74"/>
      <c r="AY72" s="74"/>
      <c r="AZ72" s="76"/>
      <c r="BA72" s="77"/>
      <c r="BB72" s="6"/>
      <c r="BC72" s="23"/>
      <c r="BL72" s="182">
        <f>BJ67+BK67+BL67</f>
        <v>0</v>
      </c>
    </row>
    <row r="73" spans="2:68" ht="9" customHeight="1" x14ac:dyDescent="0.4">
      <c r="B73" s="457"/>
      <c r="C73" s="458"/>
      <c r="D73" s="458"/>
      <c r="E73" s="458"/>
      <c r="F73" s="458"/>
      <c r="G73" s="32"/>
      <c r="H73" s="517"/>
      <c r="I73" s="517"/>
      <c r="J73" s="517"/>
      <c r="K73" s="517"/>
      <c r="L73" s="517"/>
      <c r="M73" s="517"/>
      <c r="N73" s="517"/>
      <c r="O73" s="441"/>
      <c r="P73" s="442"/>
      <c r="Q73" s="442"/>
      <c r="R73" s="442"/>
      <c r="S73" s="446"/>
      <c r="T73" s="442"/>
      <c r="U73" s="442"/>
      <c r="V73" s="442"/>
      <c r="W73" s="502"/>
      <c r="X73" s="502"/>
      <c r="Y73" s="503"/>
      <c r="Z73" s="34"/>
      <c r="AA73" s="60"/>
      <c r="AB73" s="60"/>
      <c r="AC73" s="431"/>
      <c r="AD73" s="432"/>
      <c r="AE73" s="433"/>
      <c r="AF73" s="506"/>
      <c r="AG73" s="506"/>
      <c r="AH73" s="506"/>
      <c r="AI73" s="506"/>
      <c r="AJ73" s="506"/>
      <c r="AK73" s="506"/>
      <c r="AL73" s="506"/>
      <c r="AM73" s="506"/>
      <c r="AN73" s="506"/>
      <c r="AO73" s="506"/>
      <c r="AP73" s="506"/>
      <c r="AQ73" s="506"/>
      <c r="AR73" s="506"/>
      <c r="AS73" s="506"/>
      <c r="AT73" s="506"/>
      <c r="AU73" s="83"/>
      <c r="AV73" s="508"/>
      <c r="AW73" s="510" t="s">
        <v>44</v>
      </c>
      <c r="AX73" s="187"/>
      <c r="AY73" s="508"/>
      <c r="AZ73" s="466" t="s">
        <v>45</v>
      </c>
      <c r="BA73" s="513"/>
      <c r="BB73" s="6"/>
      <c r="BC73" s="23"/>
      <c r="BL73" s="176"/>
    </row>
    <row r="74" spans="2:68" ht="9" customHeight="1" x14ac:dyDescent="0.4">
      <c r="B74" s="457"/>
      <c r="C74" s="458"/>
      <c r="D74" s="458"/>
      <c r="E74" s="458"/>
      <c r="F74" s="458"/>
      <c r="G74" s="32"/>
      <c r="H74" s="517"/>
      <c r="I74" s="517"/>
      <c r="J74" s="517"/>
      <c r="K74" s="517"/>
      <c r="L74" s="517"/>
      <c r="M74" s="517"/>
      <c r="N74" s="517"/>
      <c r="O74" s="441"/>
      <c r="P74" s="442"/>
      <c r="Q74" s="442"/>
      <c r="R74" s="442"/>
      <c r="S74" s="446"/>
      <c r="T74" s="442"/>
      <c r="U74" s="442"/>
      <c r="V74" s="442"/>
      <c r="W74" s="502"/>
      <c r="X74" s="502"/>
      <c r="Y74" s="503"/>
      <c r="Z74" s="34"/>
      <c r="AA74" s="60"/>
      <c r="AB74" s="60"/>
      <c r="AC74" s="431"/>
      <c r="AD74" s="432"/>
      <c r="AE74" s="433"/>
      <c r="AF74" s="506"/>
      <c r="AG74" s="506"/>
      <c r="AH74" s="506"/>
      <c r="AI74" s="506"/>
      <c r="AJ74" s="506"/>
      <c r="AK74" s="506"/>
      <c r="AL74" s="506"/>
      <c r="AM74" s="506"/>
      <c r="AN74" s="506"/>
      <c r="AO74" s="506"/>
      <c r="AP74" s="506"/>
      <c r="AQ74" s="506"/>
      <c r="AR74" s="506"/>
      <c r="AS74" s="506"/>
      <c r="AT74" s="506"/>
      <c r="AU74" s="83"/>
      <c r="AV74" s="509"/>
      <c r="AW74" s="510"/>
      <c r="AX74" s="187"/>
      <c r="AY74" s="509"/>
      <c r="AZ74" s="466"/>
      <c r="BA74" s="513"/>
      <c r="BB74" s="6"/>
      <c r="BC74" s="23"/>
    </row>
    <row r="75" spans="2:68" ht="9" customHeight="1" thickBot="1" x14ac:dyDescent="0.2">
      <c r="B75" s="457"/>
      <c r="C75" s="458"/>
      <c r="D75" s="458"/>
      <c r="E75" s="458"/>
      <c r="F75" s="458"/>
      <c r="G75" s="32"/>
      <c r="H75" s="517"/>
      <c r="I75" s="517"/>
      <c r="J75" s="517"/>
      <c r="K75" s="517"/>
      <c r="L75" s="517"/>
      <c r="M75" s="517"/>
      <c r="N75" s="517"/>
      <c r="O75" s="441"/>
      <c r="P75" s="442"/>
      <c r="Q75" s="442"/>
      <c r="R75" s="442"/>
      <c r="S75" s="446"/>
      <c r="T75" s="442"/>
      <c r="U75" s="442"/>
      <c r="V75" s="442"/>
      <c r="W75" s="502"/>
      <c r="X75" s="502"/>
      <c r="Y75" s="503"/>
      <c r="Z75" s="34"/>
      <c r="AA75" s="60"/>
      <c r="AB75" s="60"/>
      <c r="AC75" s="434"/>
      <c r="AD75" s="435"/>
      <c r="AE75" s="436"/>
      <c r="AF75" s="507"/>
      <c r="AG75" s="507"/>
      <c r="AH75" s="507"/>
      <c r="AI75" s="507"/>
      <c r="AJ75" s="507"/>
      <c r="AK75" s="507"/>
      <c r="AL75" s="507"/>
      <c r="AM75" s="507"/>
      <c r="AN75" s="507"/>
      <c r="AO75" s="507"/>
      <c r="AP75" s="507"/>
      <c r="AQ75" s="507"/>
      <c r="AR75" s="507"/>
      <c r="AS75" s="507"/>
      <c r="AT75" s="507"/>
      <c r="AU75" s="87"/>
      <c r="AV75" s="88"/>
      <c r="AW75" s="88"/>
      <c r="AX75" s="88"/>
      <c r="AY75" s="88"/>
      <c r="AZ75" s="89"/>
      <c r="BA75" s="90"/>
      <c r="BB75" s="6"/>
      <c r="BC75" s="23"/>
    </row>
    <row r="76" spans="2:68" ht="9" customHeight="1" x14ac:dyDescent="0.4">
      <c r="B76" s="457"/>
      <c r="C76" s="458"/>
      <c r="D76" s="458"/>
      <c r="E76" s="458"/>
      <c r="F76" s="458"/>
      <c r="G76" s="32"/>
      <c r="H76" s="517"/>
      <c r="I76" s="517"/>
      <c r="J76" s="517"/>
      <c r="K76" s="517"/>
      <c r="L76" s="517"/>
      <c r="M76" s="517"/>
      <c r="N76" s="517"/>
      <c r="O76" s="441"/>
      <c r="P76" s="442"/>
      <c r="Q76" s="442"/>
      <c r="R76" s="442"/>
      <c r="S76" s="446"/>
      <c r="T76" s="442"/>
      <c r="U76" s="442"/>
      <c r="V76" s="442"/>
      <c r="W76" s="502"/>
      <c r="X76" s="502"/>
      <c r="Y76" s="503"/>
      <c r="Z76" s="34"/>
      <c r="AA76" s="60"/>
      <c r="AB76" s="60"/>
      <c r="AC76" s="214" t="s">
        <v>102</v>
      </c>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136"/>
      <c r="BC76" s="23"/>
    </row>
    <row r="77" spans="2:68" ht="9" customHeight="1" x14ac:dyDescent="0.4">
      <c r="B77" s="457"/>
      <c r="C77" s="458"/>
      <c r="D77" s="458"/>
      <c r="E77" s="458"/>
      <c r="F77" s="458"/>
      <c r="G77" s="32"/>
      <c r="H77" s="517"/>
      <c r="I77" s="517"/>
      <c r="J77" s="517"/>
      <c r="K77" s="517"/>
      <c r="L77" s="517"/>
      <c r="M77" s="517"/>
      <c r="N77" s="517"/>
      <c r="O77" s="441"/>
      <c r="P77" s="442"/>
      <c r="Q77" s="442"/>
      <c r="R77" s="442"/>
      <c r="S77" s="446"/>
      <c r="T77" s="442"/>
      <c r="U77" s="442"/>
      <c r="V77" s="442"/>
      <c r="W77" s="502"/>
      <c r="X77" s="502"/>
      <c r="Y77" s="503"/>
      <c r="Z77" s="34"/>
      <c r="AA77" s="60"/>
      <c r="AB77" s="60"/>
      <c r="AC77" s="215"/>
      <c r="AD77" s="215"/>
      <c r="AE77" s="215"/>
      <c r="AF77" s="215"/>
      <c r="AG77" s="215"/>
      <c r="AH77" s="215"/>
      <c r="AI77" s="215"/>
      <c r="AJ77" s="215"/>
      <c r="AK77" s="215"/>
      <c r="AL77" s="215"/>
      <c r="AM77" s="215"/>
      <c r="AN77" s="215"/>
      <c r="AO77" s="215"/>
      <c r="AP77" s="215"/>
      <c r="AQ77" s="215"/>
      <c r="AR77" s="215"/>
      <c r="AS77" s="215"/>
      <c r="AT77" s="215"/>
      <c r="AU77" s="215"/>
      <c r="AV77" s="215"/>
      <c r="AW77" s="215"/>
      <c r="AX77" s="215"/>
      <c r="AY77" s="215"/>
      <c r="AZ77" s="215"/>
      <c r="BA77" s="215"/>
      <c r="BB77" s="136"/>
      <c r="BC77" s="23"/>
    </row>
    <row r="78" spans="2:68" ht="9" customHeight="1" x14ac:dyDescent="0.4">
      <c r="B78" s="457"/>
      <c r="C78" s="458"/>
      <c r="D78" s="458"/>
      <c r="E78" s="458"/>
      <c r="F78" s="458"/>
      <c r="G78" s="32"/>
      <c r="H78" s="517"/>
      <c r="I78" s="517"/>
      <c r="J78" s="517"/>
      <c r="K78" s="517"/>
      <c r="L78" s="517"/>
      <c r="M78" s="517"/>
      <c r="N78" s="517"/>
      <c r="O78" s="443"/>
      <c r="P78" s="444"/>
      <c r="Q78" s="444"/>
      <c r="R78" s="444"/>
      <c r="S78" s="447"/>
      <c r="T78" s="444"/>
      <c r="U78" s="444"/>
      <c r="V78" s="444"/>
      <c r="W78" s="504"/>
      <c r="X78" s="504"/>
      <c r="Y78" s="505"/>
      <c r="Z78" s="34"/>
      <c r="AA78" s="60"/>
      <c r="AB78" s="60"/>
      <c r="AC78" s="215"/>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136"/>
      <c r="BC78" s="23"/>
    </row>
    <row r="79" spans="2:68" ht="9" customHeight="1" x14ac:dyDescent="0.4">
      <c r="B79" s="457"/>
      <c r="C79" s="458"/>
      <c r="D79" s="458"/>
      <c r="E79" s="458"/>
      <c r="F79" s="458"/>
      <c r="G79" s="32"/>
      <c r="H79" s="33"/>
      <c r="I79" s="33"/>
      <c r="J79" s="37"/>
      <c r="K79" s="37"/>
      <c r="L79" s="33"/>
      <c r="M79" s="33"/>
      <c r="N79" s="37"/>
      <c r="O79" s="84"/>
      <c r="P79" s="84"/>
      <c r="Q79" s="84"/>
      <c r="R79" s="84"/>
      <c r="S79" s="85"/>
      <c r="T79" s="84"/>
      <c r="U79" s="84"/>
      <c r="V79" s="84"/>
      <c r="W79" s="86"/>
      <c r="X79" s="86"/>
      <c r="Y79" s="86"/>
      <c r="Z79" s="34"/>
      <c r="AA79" s="60"/>
      <c r="AB79" s="60"/>
      <c r="AC79" s="215"/>
      <c r="AD79" s="215"/>
      <c r="AE79" s="215"/>
      <c r="AF79" s="215"/>
      <c r="AG79" s="215"/>
      <c r="AH79" s="215"/>
      <c r="AI79" s="215"/>
      <c r="AJ79" s="215"/>
      <c r="AK79" s="215"/>
      <c r="AL79" s="215"/>
      <c r="AM79" s="215"/>
      <c r="AN79" s="215"/>
      <c r="AO79" s="215"/>
      <c r="AP79" s="215"/>
      <c r="AQ79" s="215"/>
      <c r="AR79" s="215"/>
      <c r="AS79" s="215"/>
      <c r="AT79" s="215"/>
      <c r="AU79" s="215"/>
      <c r="AV79" s="215"/>
      <c r="AW79" s="215"/>
      <c r="AX79" s="215"/>
      <c r="AY79" s="215"/>
      <c r="AZ79" s="215"/>
      <c r="BA79" s="215"/>
      <c r="BB79" s="136"/>
      <c r="BC79" s="23"/>
    </row>
    <row r="80" spans="2:68" ht="9" customHeight="1" x14ac:dyDescent="0.4">
      <c r="B80" s="38"/>
      <c r="C80" s="39"/>
      <c r="D80" s="39"/>
      <c r="E80" s="39"/>
      <c r="F80" s="39"/>
      <c r="G80" s="40"/>
      <c r="H80" s="41"/>
      <c r="I80" s="41"/>
      <c r="J80" s="42"/>
      <c r="K80" s="42"/>
      <c r="L80" s="41"/>
      <c r="M80" s="41"/>
      <c r="N80" s="42"/>
      <c r="O80" s="42"/>
      <c r="P80" s="42"/>
      <c r="Q80" s="41"/>
      <c r="R80" s="42"/>
      <c r="S80" s="41"/>
      <c r="T80" s="41"/>
      <c r="U80" s="41"/>
      <c r="V80" s="41"/>
      <c r="W80" s="42"/>
      <c r="X80" s="41"/>
      <c r="Y80" s="41"/>
      <c r="Z80" s="43"/>
      <c r="AA80" s="60"/>
      <c r="AB80" s="60"/>
      <c r="AC80" s="215"/>
      <c r="AD80" s="215"/>
      <c r="AE80" s="215"/>
      <c r="AF80" s="215"/>
      <c r="AG80" s="215"/>
      <c r="AH80" s="215"/>
      <c r="AI80" s="215"/>
      <c r="AJ80" s="215"/>
      <c r="AK80" s="215"/>
      <c r="AL80" s="215"/>
      <c r="AM80" s="215"/>
      <c r="AN80" s="215"/>
      <c r="AO80" s="215"/>
      <c r="AP80" s="215"/>
      <c r="AQ80" s="215"/>
      <c r="AR80" s="215"/>
      <c r="AS80" s="215"/>
      <c r="AT80" s="215"/>
      <c r="AU80" s="215"/>
      <c r="AV80" s="215"/>
      <c r="AW80" s="215"/>
      <c r="AX80" s="215"/>
      <c r="AY80" s="215"/>
      <c r="AZ80" s="215"/>
      <c r="BA80" s="215"/>
      <c r="BB80" s="136"/>
      <c r="BC80" s="23"/>
    </row>
    <row r="81" spans="2:60" ht="9" customHeight="1" x14ac:dyDescent="0.4">
      <c r="B81" s="457" t="s">
        <v>29</v>
      </c>
      <c r="C81" s="458"/>
      <c r="D81" s="458"/>
      <c r="E81" s="458"/>
      <c r="F81" s="458"/>
      <c r="G81" s="46"/>
      <c r="H81" s="437" t="s">
        <v>88</v>
      </c>
      <c r="I81" s="438"/>
      <c r="J81" s="438"/>
      <c r="K81" s="438"/>
      <c r="L81" s="438"/>
      <c r="M81" s="438"/>
      <c r="N81" s="438"/>
      <c r="O81" s="439"/>
      <c r="P81" s="440"/>
      <c r="Q81" s="440"/>
      <c r="R81" s="440"/>
      <c r="S81" s="445" t="s">
        <v>15</v>
      </c>
      <c r="T81" s="440"/>
      <c r="U81" s="440"/>
      <c r="V81" s="440"/>
      <c r="W81" s="570" t="s">
        <v>82</v>
      </c>
      <c r="X81" s="445"/>
      <c r="Y81" s="571"/>
      <c r="Z81" s="575"/>
      <c r="AA81" s="60"/>
      <c r="AB81" s="60"/>
      <c r="AC81" s="215"/>
      <c r="AD81" s="215"/>
      <c r="AE81" s="215"/>
      <c r="AF81" s="215"/>
      <c r="AG81" s="215"/>
      <c r="AH81" s="215"/>
      <c r="AI81" s="215"/>
      <c r="AJ81" s="215"/>
      <c r="AK81" s="215"/>
      <c r="AL81" s="215"/>
      <c r="AM81" s="215"/>
      <c r="AN81" s="215"/>
      <c r="AO81" s="215"/>
      <c r="AP81" s="215"/>
      <c r="AQ81" s="215"/>
      <c r="AR81" s="215"/>
      <c r="AS81" s="215"/>
      <c r="AT81" s="215"/>
      <c r="AU81" s="215"/>
      <c r="AV81" s="215"/>
      <c r="AW81" s="215"/>
      <c r="AX81" s="215"/>
      <c r="AY81" s="215"/>
      <c r="AZ81" s="215"/>
      <c r="BA81" s="215"/>
      <c r="BB81" s="136"/>
      <c r="BC81" s="23"/>
    </row>
    <row r="82" spans="2:60" ht="9" customHeight="1" x14ac:dyDescent="0.4">
      <c r="B82" s="457"/>
      <c r="C82" s="458"/>
      <c r="D82" s="458"/>
      <c r="E82" s="458"/>
      <c r="F82" s="458"/>
      <c r="G82" s="46"/>
      <c r="H82" s="438"/>
      <c r="I82" s="438"/>
      <c r="J82" s="438"/>
      <c r="K82" s="438"/>
      <c r="L82" s="438"/>
      <c r="M82" s="438"/>
      <c r="N82" s="438"/>
      <c r="O82" s="441"/>
      <c r="P82" s="442"/>
      <c r="Q82" s="442"/>
      <c r="R82" s="442"/>
      <c r="S82" s="446"/>
      <c r="T82" s="442"/>
      <c r="U82" s="442"/>
      <c r="V82" s="442"/>
      <c r="W82" s="572"/>
      <c r="X82" s="446"/>
      <c r="Y82" s="573"/>
      <c r="Z82" s="575"/>
      <c r="AA82" s="60"/>
      <c r="AB82" s="60"/>
      <c r="AC82" s="215"/>
      <c r="AD82" s="215"/>
      <c r="AE82" s="215"/>
      <c r="AF82" s="215"/>
      <c r="AG82" s="215"/>
      <c r="AH82" s="215"/>
      <c r="AI82" s="215"/>
      <c r="AJ82" s="215"/>
      <c r="AK82" s="215"/>
      <c r="AL82" s="215"/>
      <c r="AM82" s="215"/>
      <c r="AN82" s="215"/>
      <c r="AO82" s="215"/>
      <c r="AP82" s="215"/>
      <c r="AQ82" s="215"/>
      <c r="AR82" s="215"/>
      <c r="AS82" s="215"/>
      <c r="AT82" s="215"/>
      <c r="AU82" s="215"/>
      <c r="AV82" s="215"/>
      <c r="AW82" s="215"/>
      <c r="AX82" s="215"/>
      <c r="AY82" s="215"/>
      <c r="AZ82" s="215"/>
      <c r="BA82" s="215"/>
      <c r="BB82" s="136"/>
      <c r="BC82" s="23"/>
    </row>
    <row r="83" spans="2:60" ht="9" customHeight="1" thickBot="1" x14ac:dyDescent="0.45">
      <c r="B83" s="457"/>
      <c r="C83" s="458"/>
      <c r="D83" s="458"/>
      <c r="E83" s="458"/>
      <c r="F83" s="458"/>
      <c r="G83" s="46"/>
      <c r="H83" s="438"/>
      <c r="I83" s="438"/>
      <c r="J83" s="438"/>
      <c r="K83" s="438"/>
      <c r="L83" s="438"/>
      <c r="M83" s="438"/>
      <c r="N83" s="438"/>
      <c r="O83" s="441"/>
      <c r="P83" s="442"/>
      <c r="Q83" s="442"/>
      <c r="R83" s="442"/>
      <c r="S83" s="446"/>
      <c r="T83" s="442"/>
      <c r="U83" s="442"/>
      <c r="V83" s="442"/>
      <c r="W83" s="572"/>
      <c r="X83" s="446"/>
      <c r="Y83" s="573"/>
      <c r="Z83" s="575"/>
      <c r="AA83" s="60"/>
      <c r="AB83" s="60"/>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136"/>
      <c r="BC83" s="23"/>
    </row>
    <row r="84" spans="2:60" ht="9" customHeight="1" thickBot="1" x14ac:dyDescent="0.45">
      <c r="B84" s="457"/>
      <c r="C84" s="458"/>
      <c r="D84" s="458"/>
      <c r="E84" s="458"/>
      <c r="F84" s="458"/>
      <c r="G84" s="46"/>
      <c r="H84" s="438"/>
      <c r="I84" s="438"/>
      <c r="J84" s="438"/>
      <c r="K84" s="438"/>
      <c r="L84" s="438"/>
      <c r="M84" s="438"/>
      <c r="N84" s="438"/>
      <c r="O84" s="441"/>
      <c r="P84" s="442"/>
      <c r="Q84" s="442"/>
      <c r="R84" s="442"/>
      <c r="S84" s="446"/>
      <c r="T84" s="442"/>
      <c r="U84" s="442"/>
      <c r="V84" s="442"/>
      <c r="W84" s="572"/>
      <c r="X84" s="446"/>
      <c r="Y84" s="573"/>
      <c r="Z84" s="575"/>
      <c r="AA84" s="60"/>
      <c r="AB84" s="60"/>
      <c r="AC84" s="216"/>
      <c r="AD84" s="216"/>
      <c r="AE84" s="216"/>
      <c r="AF84" s="216"/>
      <c r="AG84" s="216"/>
      <c r="AH84" s="216"/>
      <c r="AI84" s="216"/>
      <c r="AJ84" s="216"/>
      <c r="AK84" s="216"/>
      <c r="AL84" s="216"/>
      <c r="AM84" s="216"/>
      <c r="AN84" s="216"/>
      <c r="AO84" s="216"/>
      <c r="AP84" s="216"/>
      <c r="AQ84" s="216"/>
      <c r="AR84" s="216"/>
      <c r="AS84" s="216"/>
      <c r="AT84" s="216"/>
      <c r="AU84" s="216"/>
      <c r="AV84" s="216"/>
      <c r="AW84" s="216"/>
      <c r="AX84" s="216"/>
      <c r="AY84" s="216"/>
      <c r="AZ84" s="216"/>
      <c r="BA84" s="216"/>
      <c r="BB84" s="136"/>
      <c r="BC84" s="23"/>
      <c r="BE84" s="186" t="str">
        <f>BF84&amp;"/"&amp;BH84</f>
        <v>1900/1</v>
      </c>
      <c r="BF84" s="183">
        <f>YEAR(AN85)</f>
        <v>1900</v>
      </c>
      <c r="BH84" s="183">
        <f>MONTH(AN85)</f>
        <v>1</v>
      </c>
    </row>
    <row r="85" spans="2:60" ht="9" customHeight="1" thickTop="1" x14ac:dyDescent="0.4">
      <c r="B85" s="457"/>
      <c r="C85" s="458"/>
      <c r="D85" s="458"/>
      <c r="E85" s="458"/>
      <c r="F85" s="458"/>
      <c r="G85" s="46"/>
      <c r="H85" s="438"/>
      <c r="I85" s="438"/>
      <c r="J85" s="438"/>
      <c r="K85" s="438"/>
      <c r="L85" s="438"/>
      <c r="M85" s="438"/>
      <c r="N85" s="438"/>
      <c r="O85" s="441"/>
      <c r="P85" s="442"/>
      <c r="Q85" s="442"/>
      <c r="R85" s="442"/>
      <c r="S85" s="446"/>
      <c r="T85" s="442"/>
      <c r="U85" s="442"/>
      <c r="V85" s="442"/>
      <c r="W85" s="572"/>
      <c r="X85" s="446"/>
      <c r="Y85" s="573"/>
      <c r="Z85" s="575"/>
      <c r="AA85" s="60"/>
      <c r="AB85" s="60"/>
      <c r="AC85" s="226" t="s">
        <v>79</v>
      </c>
      <c r="AD85" s="227"/>
      <c r="AE85" s="227"/>
      <c r="AF85" s="227"/>
      <c r="AG85" s="227"/>
      <c r="AH85" s="227"/>
      <c r="AI85" s="227"/>
      <c r="AJ85" s="227"/>
      <c r="AK85" s="227"/>
      <c r="AL85" s="227"/>
      <c r="AM85" s="227"/>
      <c r="AN85" s="232"/>
      <c r="AO85" s="232"/>
      <c r="AP85" s="232"/>
      <c r="AQ85" s="232"/>
      <c r="AR85" s="232"/>
      <c r="AS85" s="232"/>
      <c r="AT85" s="232"/>
      <c r="AU85" s="232"/>
      <c r="AV85" s="232"/>
      <c r="AW85" s="232"/>
      <c r="AX85" s="195" t="s">
        <v>46</v>
      </c>
      <c r="AY85" s="195"/>
      <c r="AZ85" s="195"/>
      <c r="BA85" s="196"/>
      <c r="BC85" s="23"/>
      <c r="BE85" s="186"/>
      <c r="BF85" s="184"/>
      <c r="BH85" s="184"/>
    </row>
    <row r="86" spans="2:60" ht="9" customHeight="1" x14ac:dyDescent="0.4">
      <c r="B86" s="457"/>
      <c r="C86" s="458"/>
      <c r="D86" s="458"/>
      <c r="E86" s="458"/>
      <c r="F86" s="458"/>
      <c r="G86" s="46"/>
      <c r="H86" s="438"/>
      <c r="I86" s="438"/>
      <c r="J86" s="438"/>
      <c r="K86" s="438"/>
      <c r="L86" s="438"/>
      <c r="M86" s="438"/>
      <c r="N86" s="438"/>
      <c r="O86" s="441"/>
      <c r="P86" s="442"/>
      <c r="Q86" s="442"/>
      <c r="R86" s="442"/>
      <c r="S86" s="446"/>
      <c r="T86" s="442"/>
      <c r="U86" s="442"/>
      <c r="V86" s="442"/>
      <c r="W86" s="572"/>
      <c r="X86" s="446"/>
      <c r="Y86" s="573"/>
      <c r="Z86" s="575"/>
      <c r="AA86" s="60"/>
      <c r="AB86" s="60"/>
      <c r="AC86" s="228"/>
      <c r="AD86" s="229"/>
      <c r="AE86" s="229"/>
      <c r="AF86" s="229"/>
      <c r="AG86" s="229"/>
      <c r="AH86" s="229"/>
      <c r="AI86" s="229"/>
      <c r="AJ86" s="229"/>
      <c r="AK86" s="229"/>
      <c r="AL86" s="229"/>
      <c r="AM86" s="229"/>
      <c r="AN86" s="233"/>
      <c r="AO86" s="233"/>
      <c r="AP86" s="233"/>
      <c r="AQ86" s="233"/>
      <c r="AR86" s="233"/>
      <c r="AS86" s="233"/>
      <c r="AT86" s="233"/>
      <c r="AU86" s="233"/>
      <c r="AV86" s="233"/>
      <c r="AW86" s="233"/>
      <c r="AX86" s="197"/>
      <c r="AY86" s="197"/>
      <c r="AZ86" s="197"/>
      <c r="BA86" s="198"/>
      <c r="BC86" s="23"/>
      <c r="BE86" s="186"/>
      <c r="BF86" s="184"/>
      <c r="BH86" s="184"/>
    </row>
    <row r="87" spans="2:60" ht="9" customHeight="1" x14ac:dyDescent="0.4">
      <c r="B87" s="457"/>
      <c r="C87" s="458"/>
      <c r="D87" s="458"/>
      <c r="E87" s="458"/>
      <c r="F87" s="458"/>
      <c r="G87" s="46"/>
      <c r="H87" s="438"/>
      <c r="I87" s="438"/>
      <c r="J87" s="438"/>
      <c r="K87" s="438"/>
      <c r="L87" s="438"/>
      <c r="M87" s="438"/>
      <c r="N87" s="438"/>
      <c r="O87" s="443"/>
      <c r="P87" s="444"/>
      <c r="Q87" s="444"/>
      <c r="R87" s="444"/>
      <c r="S87" s="447"/>
      <c r="T87" s="444"/>
      <c r="U87" s="444"/>
      <c r="V87" s="444"/>
      <c r="W87" s="447"/>
      <c r="X87" s="447"/>
      <c r="Y87" s="574"/>
      <c r="Z87" s="575"/>
      <c r="AA87" s="60"/>
      <c r="AB87" s="60"/>
      <c r="AC87" s="228"/>
      <c r="AD87" s="229"/>
      <c r="AE87" s="229"/>
      <c r="AF87" s="229"/>
      <c r="AG87" s="229"/>
      <c r="AH87" s="229"/>
      <c r="AI87" s="229"/>
      <c r="AJ87" s="229"/>
      <c r="AK87" s="229"/>
      <c r="AL87" s="229"/>
      <c r="AM87" s="229"/>
      <c r="AN87" s="233"/>
      <c r="AO87" s="233"/>
      <c r="AP87" s="233"/>
      <c r="AQ87" s="233"/>
      <c r="AR87" s="233"/>
      <c r="AS87" s="233"/>
      <c r="AT87" s="233"/>
      <c r="AU87" s="233"/>
      <c r="AV87" s="233"/>
      <c r="AW87" s="233"/>
      <c r="AX87" s="197"/>
      <c r="AY87" s="197"/>
      <c r="AZ87" s="197"/>
      <c r="BA87" s="198"/>
      <c r="BC87" s="23"/>
      <c r="BE87" s="186"/>
      <c r="BF87" s="184"/>
      <c r="BH87" s="184"/>
    </row>
    <row r="88" spans="2:60" ht="9" customHeight="1" thickBot="1" x14ac:dyDescent="0.2">
      <c r="B88" s="51"/>
      <c r="C88" s="52"/>
      <c r="D88" s="52"/>
      <c r="E88" s="52"/>
      <c r="F88" s="52"/>
      <c r="G88" s="53"/>
      <c r="H88" s="54"/>
      <c r="I88" s="55"/>
      <c r="J88" s="55"/>
      <c r="K88" s="55"/>
      <c r="L88" s="55"/>
      <c r="M88" s="55"/>
      <c r="N88" s="55"/>
      <c r="O88" s="56"/>
      <c r="P88" s="56"/>
      <c r="Q88" s="56"/>
      <c r="R88" s="56"/>
      <c r="S88" s="57"/>
      <c r="T88" s="56"/>
      <c r="U88" s="56"/>
      <c r="V88" s="57"/>
      <c r="W88" s="56"/>
      <c r="X88" s="56"/>
      <c r="Y88" s="58"/>
      <c r="Z88" s="59"/>
      <c r="AA88" s="91"/>
      <c r="AB88" s="91"/>
      <c r="AC88" s="228"/>
      <c r="AD88" s="229"/>
      <c r="AE88" s="229"/>
      <c r="AF88" s="229"/>
      <c r="AG88" s="229"/>
      <c r="AH88" s="229"/>
      <c r="AI88" s="229"/>
      <c r="AJ88" s="229"/>
      <c r="AK88" s="229"/>
      <c r="AL88" s="229"/>
      <c r="AM88" s="229"/>
      <c r="AN88" s="233"/>
      <c r="AO88" s="233"/>
      <c r="AP88" s="233"/>
      <c r="AQ88" s="233"/>
      <c r="AR88" s="233"/>
      <c r="AS88" s="233"/>
      <c r="AT88" s="233"/>
      <c r="AU88" s="233"/>
      <c r="AV88" s="233"/>
      <c r="AW88" s="233"/>
      <c r="AX88" s="197"/>
      <c r="AY88" s="197"/>
      <c r="AZ88" s="197"/>
      <c r="BA88" s="198"/>
      <c r="BC88" s="23"/>
      <c r="BE88" s="186"/>
      <c r="BF88" s="185"/>
      <c r="BH88" s="185"/>
    </row>
    <row r="89" spans="2:60" ht="9" customHeight="1" thickBot="1" x14ac:dyDescent="0.45">
      <c r="B89" s="518" t="s">
        <v>103</v>
      </c>
      <c r="C89" s="518"/>
      <c r="D89" s="518"/>
      <c r="E89" s="518"/>
      <c r="F89" s="518"/>
      <c r="G89" s="518"/>
      <c r="H89" s="518"/>
      <c r="I89" s="518"/>
      <c r="J89" s="518"/>
      <c r="K89" s="518"/>
      <c r="L89" s="518"/>
      <c r="M89" s="518"/>
      <c r="N89" s="518"/>
      <c r="O89" s="518"/>
      <c r="P89" s="518"/>
      <c r="Q89" s="518"/>
      <c r="R89" s="518"/>
      <c r="S89" s="518"/>
      <c r="T89" s="518"/>
      <c r="U89" s="518"/>
      <c r="V89" s="518"/>
      <c r="W89" s="518"/>
      <c r="X89" s="518"/>
      <c r="Y89" s="518"/>
      <c r="Z89" s="518"/>
      <c r="AA89" s="91"/>
      <c r="AB89" s="91"/>
      <c r="AC89" s="230"/>
      <c r="AD89" s="231"/>
      <c r="AE89" s="231"/>
      <c r="AF89" s="231"/>
      <c r="AG89" s="231"/>
      <c r="AH89" s="231"/>
      <c r="AI89" s="231"/>
      <c r="AJ89" s="231"/>
      <c r="AK89" s="231"/>
      <c r="AL89" s="231"/>
      <c r="AM89" s="231"/>
      <c r="AN89" s="234"/>
      <c r="AO89" s="234"/>
      <c r="AP89" s="234"/>
      <c r="AQ89" s="234"/>
      <c r="AR89" s="234"/>
      <c r="AS89" s="234"/>
      <c r="AT89" s="234"/>
      <c r="AU89" s="234"/>
      <c r="AV89" s="234"/>
      <c r="AW89" s="234"/>
      <c r="AX89" s="199"/>
      <c r="AY89" s="199"/>
      <c r="AZ89" s="199"/>
      <c r="BA89" s="200"/>
      <c r="BC89" s="23"/>
    </row>
    <row r="90" spans="2:60" ht="18" customHeight="1" thickTop="1" x14ac:dyDescent="0.4">
      <c r="B90" s="519"/>
      <c r="C90" s="519"/>
      <c r="D90" s="519"/>
      <c r="E90" s="519"/>
      <c r="F90" s="519"/>
      <c r="G90" s="519"/>
      <c r="H90" s="519"/>
      <c r="I90" s="519"/>
      <c r="J90" s="519"/>
      <c r="K90" s="519"/>
      <c r="L90" s="519"/>
      <c r="M90" s="519"/>
      <c r="N90" s="519"/>
      <c r="O90" s="519"/>
      <c r="P90" s="519"/>
      <c r="Q90" s="519"/>
      <c r="R90" s="519"/>
      <c r="S90" s="519"/>
      <c r="T90" s="519"/>
      <c r="U90" s="519"/>
      <c r="V90" s="519"/>
      <c r="W90" s="519"/>
      <c r="X90" s="519"/>
      <c r="Y90" s="519"/>
      <c r="Z90" s="519"/>
      <c r="AA90" s="133"/>
      <c r="AB90" s="133"/>
      <c r="BB90" s="6"/>
      <c r="BC90" s="23"/>
    </row>
    <row r="91" spans="2:60" ht="6" customHeight="1" x14ac:dyDescent="0.2">
      <c r="B91" s="92"/>
      <c r="C91" s="93"/>
      <c r="D91" s="93"/>
      <c r="E91" s="93"/>
      <c r="F91" s="94"/>
      <c r="G91" s="94"/>
      <c r="H91" s="94"/>
      <c r="I91" s="94"/>
      <c r="J91" s="94"/>
      <c r="K91" s="94"/>
      <c r="L91" s="94"/>
      <c r="M91" s="94"/>
      <c r="N91" s="95"/>
      <c r="O91" s="94"/>
      <c r="P91" s="94"/>
      <c r="Q91" s="94"/>
      <c r="R91" s="94"/>
      <c r="S91" s="94"/>
      <c r="T91" s="94"/>
      <c r="U91" s="94"/>
      <c r="V91" s="94"/>
      <c r="W91" s="94"/>
      <c r="X91" s="94"/>
      <c r="Y91" s="94"/>
      <c r="Z91" s="91"/>
      <c r="AA91" s="91"/>
      <c r="AB91" s="91"/>
      <c r="AC91" s="94"/>
      <c r="AD91" s="94"/>
      <c r="AE91" s="94"/>
      <c r="AF91" s="94"/>
      <c r="AG91" s="94"/>
      <c r="AH91" s="94"/>
      <c r="AI91" s="94"/>
      <c r="AJ91" s="94"/>
      <c r="AK91" s="94"/>
      <c r="AL91" s="94"/>
      <c r="AM91" s="94"/>
      <c r="AN91" s="94"/>
      <c r="AO91" s="94"/>
      <c r="AP91" s="94"/>
      <c r="AQ91" s="94"/>
      <c r="AR91" s="94"/>
      <c r="AS91" s="94"/>
      <c r="AT91" s="94"/>
      <c r="AU91" s="94"/>
      <c r="AV91" s="94"/>
      <c r="BA91" s="6"/>
      <c r="BB91" s="6"/>
      <c r="BC91" s="23"/>
    </row>
    <row r="92" spans="2:60" ht="20.100000000000001" customHeight="1" x14ac:dyDescent="0.4">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6"/>
      <c r="BC92" s="23"/>
    </row>
    <row r="93" spans="2:60" ht="12" customHeight="1" x14ac:dyDescent="0.4">
      <c r="B93" s="493" t="s">
        <v>84</v>
      </c>
      <c r="C93" s="493"/>
      <c r="D93" s="493"/>
      <c r="E93" s="493"/>
      <c r="F93" s="493"/>
      <c r="G93" s="493"/>
      <c r="H93" s="493"/>
      <c r="I93" s="493"/>
      <c r="J93" s="493"/>
      <c r="K93" s="493"/>
      <c r="L93" s="493"/>
      <c r="M93" s="493"/>
      <c r="N93" s="493"/>
      <c r="O93" s="493"/>
      <c r="P93" s="493"/>
      <c r="Q93" s="493"/>
      <c r="R93" s="493"/>
      <c r="S93" s="493"/>
      <c r="T93" s="493"/>
      <c r="U93" s="493"/>
      <c r="V93" s="493"/>
      <c r="W93" s="493"/>
      <c r="X93" s="493"/>
      <c r="Y93" s="493"/>
      <c r="Z93" s="97"/>
      <c r="AA93" s="493" t="s">
        <v>86</v>
      </c>
      <c r="AB93" s="493"/>
      <c r="AC93" s="493"/>
      <c r="AD93" s="493"/>
      <c r="AE93" s="493"/>
      <c r="AF93" s="493"/>
      <c r="AG93" s="493"/>
      <c r="AH93" s="493"/>
      <c r="AI93" s="493"/>
      <c r="AJ93" s="493"/>
      <c r="AK93" s="493"/>
      <c r="AL93" s="493"/>
      <c r="AM93" s="493"/>
      <c r="AN93" s="493"/>
      <c r="AO93" s="493"/>
      <c r="AP93" s="493"/>
      <c r="AQ93" s="493"/>
      <c r="AR93" s="493"/>
      <c r="AS93" s="493"/>
      <c r="AT93" s="493"/>
      <c r="AU93" s="493"/>
      <c r="AV93" s="493"/>
      <c r="AW93" s="493"/>
      <c r="AX93" s="493"/>
      <c r="AY93" s="493"/>
      <c r="AZ93" s="493"/>
      <c r="BA93" s="493"/>
      <c r="BB93" s="98"/>
      <c r="BC93" s="97"/>
      <c r="BD93" s="23"/>
    </row>
    <row r="94" spans="2:60" ht="12" customHeight="1" thickBot="1" x14ac:dyDescent="0.45">
      <c r="B94" s="493"/>
      <c r="C94" s="493"/>
      <c r="D94" s="493"/>
      <c r="E94" s="493"/>
      <c r="F94" s="493"/>
      <c r="G94" s="493"/>
      <c r="H94" s="493"/>
      <c r="I94" s="493"/>
      <c r="J94" s="493"/>
      <c r="K94" s="493"/>
      <c r="L94" s="493"/>
      <c r="M94" s="493"/>
      <c r="N94" s="493"/>
      <c r="O94" s="493"/>
      <c r="P94" s="493"/>
      <c r="Q94" s="493"/>
      <c r="R94" s="493"/>
      <c r="S94" s="493"/>
      <c r="T94" s="493"/>
      <c r="U94" s="493"/>
      <c r="V94" s="493"/>
      <c r="W94" s="493"/>
      <c r="X94" s="493"/>
      <c r="Y94" s="493"/>
      <c r="Z94" s="97"/>
      <c r="AA94" s="493"/>
      <c r="AB94" s="493"/>
      <c r="AC94" s="493"/>
      <c r="AD94" s="493"/>
      <c r="AE94" s="493"/>
      <c r="AF94" s="493"/>
      <c r="AG94" s="493"/>
      <c r="AH94" s="493"/>
      <c r="AI94" s="493"/>
      <c r="AJ94" s="493"/>
      <c r="AK94" s="493"/>
      <c r="AL94" s="493"/>
      <c r="AM94" s="493"/>
      <c r="AN94" s="493"/>
      <c r="AO94" s="493"/>
      <c r="AP94" s="493"/>
      <c r="AQ94" s="493"/>
      <c r="AR94" s="493"/>
      <c r="AS94" s="493"/>
      <c r="AT94" s="493"/>
      <c r="AU94" s="493"/>
      <c r="AV94" s="493"/>
      <c r="AW94" s="493"/>
      <c r="AX94" s="493"/>
      <c r="AY94" s="493"/>
      <c r="AZ94" s="493"/>
      <c r="BA94" s="493"/>
      <c r="BB94" s="98"/>
      <c r="BC94" s="97"/>
      <c r="BD94" s="23"/>
    </row>
    <row r="95" spans="2:60" ht="12" customHeight="1" thickTop="1" x14ac:dyDescent="0.4">
      <c r="B95" s="558" t="str">
        <f>IF(AV142&lt;&gt;0,"",IF(BF47=0,"",IF(BF47=1,#REF!,#REF!)))</f>
        <v/>
      </c>
      <c r="C95" s="559"/>
      <c r="D95" s="559"/>
      <c r="E95" s="559"/>
      <c r="F95" s="559"/>
      <c r="G95" s="559"/>
      <c r="H95" s="559"/>
      <c r="I95" s="559"/>
      <c r="J95" s="559"/>
      <c r="K95" s="559"/>
      <c r="L95" s="559"/>
      <c r="M95" s="559"/>
      <c r="N95" s="559"/>
      <c r="O95" s="559"/>
      <c r="P95" s="559"/>
      <c r="Q95" s="559"/>
      <c r="R95" s="559"/>
      <c r="S95" s="559"/>
      <c r="T95" s="559"/>
      <c r="U95" s="559"/>
      <c r="V95" s="559"/>
      <c r="W95" s="559"/>
      <c r="X95" s="559"/>
      <c r="Y95" s="560"/>
      <c r="Z95" s="99"/>
      <c r="AA95" s="521"/>
      <c r="AB95" s="522"/>
      <c r="AC95" s="522"/>
      <c r="AD95" s="522"/>
      <c r="AE95" s="522"/>
      <c r="AF95" s="522"/>
      <c r="AG95" s="522"/>
      <c r="AH95" s="522"/>
      <c r="AI95" s="522"/>
      <c r="AJ95" s="522"/>
      <c r="AK95" s="522"/>
      <c r="AL95" s="522"/>
      <c r="AM95" s="522"/>
      <c r="AN95" s="522"/>
      <c r="AO95" s="522"/>
      <c r="AP95" s="522"/>
      <c r="AQ95" s="522"/>
      <c r="AR95" s="522"/>
      <c r="AS95" s="522"/>
      <c r="AT95" s="522"/>
      <c r="AU95" s="522"/>
      <c r="AV95" s="522"/>
      <c r="AW95" s="522"/>
      <c r="AX95" s="522"/>
      <c r="AY95" s="522"/>
      <c r="AZ95" s="522"/>
      <c r="BA95" s="523"/>
      <c r="BB95" s="100"/>
      <c r="BC95" s="26"/>
      <c r="BD95" s="23"/>
    </row>
    <row r="96" spans="2:60" ht="12" customHeight="1" x14ac:dyDescent="0.4">
      <c r="B96" s="561"/>
      <c r="C96" s="562"/>
      <c r="D96" s="562"/>
      <c r="E96" s="562"/>
      <c r="F96" s="562"/>
      <c r="G96" s="562"/>
      <c r="H96" s="562"/>
      <c r="I96" s="562"/>
      <c r="J96" s="562"/>
      <c r="K96" s="562"/>
      <c r="L96" s="562"/>
      <c r="M96" s="562"/>
      <c r="N96" s="562"/>
      <c r="O96" s="562"/>
      <c r="P96" s="562"/>
      <c r="Q96" s="562"/>
      <c r="R96" s="562"/>
      <c r="S96" s="562"/>
      <c r="T96" s="562"/>
      <c r="U96" s="562"/>
      <c r="V96" s="562"/>
      <c r="W96" s="562"/>
      <c r="X96" s="562"/>
      <c r="Y96" s="563"/>
      <c r="Z96" s="99"/>
      <c r="AA96" s="524"/>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6"/>
      <c r="BB96" s="100"/>
      <c r="BC96" s="26"/>
      <c r="BD96" s="23"/>
    </row>
    <row r="97" spans="2:63" ht="12" customHeight="1" x14ac:dyDescent="0.4">
      <c r="B97" s="561"/>
      <c r="C97" s="562"/>
      <c r="D97" s="562"/>
      <c r="E97" s="562"/>
      <c r="F97" s="562"/>
      <c r="G97" s="562"/>
      <c r="H97" s="562"/>
      <c r="I97" s="562"/>
      <c r="J97" s="562"/>
      <c r="K97" s="562"/>
      <c r="L97" s="562"/>
      <c r="M97" s="562"/>
      <c r="N97" s="562"/>
      <c r="O97" s="562"/>
      <c r="P97" s="562"/>
      <c r="Q97" s="562"/>
      <c r="R97" s="562"/>
      <c r="S97" s="562"/>
      <c r="T97" s="562"/>
      <c r="U97" s="562"/>
      <c r="V97" s="562"/>
      <c r="W97" s="562"/>
      <c r="X97" s="562"/>
      <c r="Y97" s="563"/>
      <c r="Z97" s="99"/>
      <c r="AA97" s="524"/>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5"/>
      <c r="AY97" s="525"/>
      <c r="AZ97" s="525"/>
      <c r="BA97" s="526"/>
      <c r="BB97" s="100"/>
      <c r="BC97" s="26"/>
      <c r="BD97" s="23"/>
    </row>
    <row r="98" spans="2:63" ht="12" customHeight="1" x14ac:dyDescent="0.4">
      <c r="B98" s="561"/>
      <c r="C98" s="562"/>
      <c r="D98" s="562"/>
      <c r="E98" s="562"/>
      <c r="F98" s="562"/>
      <c r="G98" s="562"/>
      <c r="H98" s="562"/>
      <c r="I98" s="562"/>
      <c r="J98" s="562"/>
      <c r="K98" s="562"/>
      <c r="L98" s="562"/>
      <c r="M98" s="562"/>
      <c r="N98" s="562"/>
      <c r="O98" s="562"/>
      <c r="P98" s="562"/>
      <c r="Q98" s="562"/>
      <c r="R98" s="562"/>
      <c r="S98" s="562"/>
      <c r="T98" s="562"/>
      <c r="U98" s="562"/>
      <c r="V98" s="562"/>
      <c r="W98" s="562"/>
      <c r="X98" s="562"/>
      <c r="Y98" s="563"/>
      <c r="Z98" s="99"/>
      <c r="AA98" s="524"/>
      <c r="AB98" s="525"/>
      <c r="AC98" s="525"/>
      <c r="AD98" s="525"/>
      <c r="AE98" s="525"/>
      <c r="AF98" s="525"/>
      <c r="AG98" s="525"/>
      <c r="AH98" s="525"/>
      <c r="AI98" s="525"/>
      <c r="AJ98" s="525"/>
      <c r="AK98" s="525"/>
      <c r="AL98" s="525"/>
      <c r="AM98" s="525"/>
      <c r="AN98" s="525"/>
      <c r="AO98" s="525"/>
      <c r="AP98" s="525"/>
      <c r="AQ98" s="525"/>
      <c r="AR98" s="525"/>
      <c r="AS98" s="525"/>
      <c r="AT98" s="525"/>
      <c r="AU98" s="525"/>
      <c r="AV98" s="525"/>
      <c r="AW98" s="525"/>
      <c r="AX98" s="525"/>
      <c r="AY98" s="525"/>
      <c r="AZ98" s="525"/>
      <c r="BA98" s="526"/>
      <c r="BB98" s="100"/>
      <c r="BC98" s="26"/>
      <c r="BD98" s="23"/>
    </row>
    <row r="99" spans="2:63" ht="12" customHeight="1" thickBot="1" x14ac:dyDescent="0.45">
      <c r="B99" s="561"/>
      <c r="C99" s="562"/>
      <c r="D99" s="562"/>
      <c r="E99" s="562"/>
      <c r="F99" s="562"/>
      <c r="G99" s="562"/>
      <c r="H99" s="562"/>
      <c r="I99" s="562"/>
      <c r="J99" s="562"/>
      <c r="K99" s="562"/>
      <c r="L99" s="562"/>
      <c r="M99" s="562"/>
      <c r="N99" s="562"/>
      <c r="O99" s="562"/>
      <c r="P99" s="562"/>
      <c r="Q99" s="562"/>
      <c r="R99" s="562"/>
      <c r="S99" s="562"/>
      <c r="T99" s="562"/>
      <c r="U99" s="562"/>
      <c r="V99" s="562"/>
      <c r="W99" s="562"/>
      <c r="X99" s="562"/>
      <c r="Y99" s="563"/>
      <c r="Z99" s="99"/>
      <c r="AA99" s="527"/>
      <c r="AB99" s="528"/>
      <c r="AC99" s="528"/>
      <c r="AD99" s="528"/>
      <c r="AE99" s="528"/>
      <c r="AF99" s="528"/>
      <c r="AG99" s="528"/>
      <c r="AH99" s="528"/>
      <c r="AI99" s="528"/>
      <c r="AJ99" s="528"/>
      <c r="AK99" s="528"/>
      <c r="AL99" s="528"/>
      <c r="AM99" s="528"/>
      <c r="AN99" s="528"/>
      <c r="AO99" s="528"/>
      <c r="AP99" s="528"/>
      <c r="AQ99" s="528"/>
      <c r="AR99" s="528"/>
      <c r="AS99" s="528"/>
      <c r="AT99" s="528"/>
      <c r="AU99" s="528"/>
      <c r="AV99" s="528"/>
      <c r="AW99" s="528"/>
      <c r="AX99" s="528"/>
      <c r="AY99" s="528"/>
      <c r="AZ99" s="528"/>
      <c r="BA99" s="529"/>
      <c r="BB99" s="100"/>
      <c r="BC99" s="26"/>
      <c r="BD99" s="23"/>
    </row>
    <row r="100" spans="2:63" ht="12" customHeight="1" thickTop="1" x14ac:dyDescent="0.2">
      <c r="B100" s="561"/>
      <c r="C100" s="562"/>
      <c r="D100" s="562"/>
      <c r="E100" s="562"/>
      <c r="F100" s="562"/>
      <c r="G100" s="562"/>
      <c r="H100" s="562"/>
      <c r="I100" s="562"/>
      <c r="J100" s="562"/>
      <c r="K100" s="562"/>
      <c r="L100" s="562"/>
      <c r="M100" s="562"/>
      <c r="N100" s="562"/>
      <c r="O100" s="562"/>
      <c r="P100" s="562"/>
      <c r="Q100" s="562"/>
      <c r="R100" s="562"/>
      <c r="S100" s="562"/>
      <c r="T100" s="562"/>
      <c r="U100" s="562"/>
      <c r="V100" s="562"/>
      <c r="W100" s="562"/>
      <c r="X100" s="562"/>
      <c r="Y100" s="563"/>
      <c r="Z100" s="26"/>
      <c r="AA100" s="493" t="s">
        <v>87</v>
      </c>
      <c r="AB100" s="493"/>
      <c r="AC100" s="493"/>
      <c r="AD100" s="493"/>
      <c r="AE100" s="493"/>
      <c r="AF100" s="493"/>
      <c r="AG100" s="493"/>
      <c r="AH100" s="493"/>
      <c r="AI100" s="493"/>
      <c r="AJ100" s="493"/>
      <c r="AK100" s="493"/>
      <c r="AL100" s="493"/>
      <c r="AM100" s="493"/>
      <c r="AN100" s="493"/>
      <c r="AO100" s="493"/>
      <c r="AP100" s="493"/>
      <c r="AQ100" s="493"/>
      <c r="AR100" s="493"/>
      <c r="AS100" s="493"/>
      <c r="AT100" s="493"/>
      <c r="AU100" s="493"/>
      <c r="AV100" s="493"/>
      <c r="AW100" s="493"/>
      <c r="AX100" s="493"/>
      <c r="AY100" s="493"/>
      <c r="AZ100" s="493"/>
      <c r="BA100" s="493"/>
      <c r="BB100" s="493"/>
      <c r="BC100" s="19"/>
      <c r="BD100" s="23"/>
    </row>
    <row r="101" spans="2:63" ht="12" customHeight="1" thickBot="1" x14ac:dyDescent="0.25">
      <c r="B101" s="564"/>
      <c r="C101" s="565"/>
      <c r="D101" s="565"/>
      <c r="E101" s="565"/>
      <c r="F101" s="565"/>
      <c r="G101" s="565"/>
      <c r="H101" s="565"/>
      <c r="I101" s="565"/>
      <c r="J101" s="565"/>
      <c r="K101" s="565"/>
      <c r="L101" s="565"/>
      <c r="M101" s="565"/>
      <c r="N101" s="565"/>
      <c r="O101" s="565"/>
      <c r="P101" s="565"/>
      <c r="Q101" s="565"/>
      <c r="R101" s="565"/>
      <c r="S101" s="565"/>
      <c r="T101" s="565"/>
      <c r="U101" s="565"/>
      <c r="V101" s="565"/>
      <c r="W101" s="565"/>
      <c r="X101" s="565"/>
      <c r="Y101" s="566"/>
      <c r="Z101" s="26"/>
      <c r="AA101" s="493"/>
      <c r="AB101" s="493"/>
      <c r="AC101" s="493"/>
      <c r="AD101" s="493"/>
      <c r="AE101" s="493"/>
      <c r="AF101" s="493"/>
      <c r="AG101" s="493"/>
      <c r="AH101" s="493"/>
      <c r="AI101" s="493"/>
      <c r="AJ101" s="493"/>
      <c r="AK101" s="493"/>
      <c r="AL101" s="493"/>
      <c r="AM101" s="493"/>
      <c r="AN101" s="493"/>
      <c r="AO101" s="493"/>
      <c r="AP101" s="493"/>
      <c r="AQ101" s="493"/>
      <c r="AR101" s="493"/>
      <c r="AS101" s="493"/>
      <c r="AT101" s="493"/>
      <c r="AU101" s="493"/>
      <c r="AV101" s="493"/>
      <c r="AW101" s="493"/>
      <c r="AX101" s="493"/>
      <c r="AY101" s="493"/>
      <c r="AZ101" s="493"/>
      <c r="BA101" s="493"/>
      <c r="BB101" s="493"/>
      <c r="BC101" s="19"/>
      <c r="BD101" s="23"/>
    </row>
    <row r="102" spans="2:63" ht="12" customHeight="1" thickBot="1" x14ac:dyDescent="0.25">
      <c r="B102" s="135"/>
      <c r="Y102" s="135"/>
      <c r="Z102" s="26"/>
      <c r="AA102" s="135"/>
      <c r="AB102" s="201" t="s">
        <v>89</v>
      </c>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1"/>
      <c r="AZ102" s="201"/>
      <c r="BA102" s="201"/>
      <c r="BB102" s="135"/>
      <c r="BC102" s="19"/>
      <c r="BD102" s="23"/>
    </row>
    <row r="103" spans="2:63" ht="12" customHeight="1" x14ac:dyDescent="0.2">
      <c r="B103" s="493" t="s">
        <v>85</v>
      </c>
      <c r="C103" s="493"/>
      <c r="D103" s="493"/>
      <c r="E103" s="493"/>
      <c r="F103" s="493"/>
      <c r="G103" s="493"/>
      <c r="H103" s="493"/>
      <c r="I103" s="493"/>
      <c r="J103" s="493"/>
      <c r="K103" s="493"/>
      <c r="L103" s="493"/>
      <c r="M103" s="493"/>
      <c r="N103" s="493"/>
      <c r="O103" s="493"/>
      <c r="P103" s="493"/>
      <c r="Q103" s="493"/>
      <c r="R103" s="493"/>
      <c r="S103" s="493"/>
      <c r="T103" s="493"/>
      <c r="U103" s="493"/>
      <c r="V103" s="493"/>
      <c r="W103" s="493"/>
      <c r="X103" s="493"/>
      <c r="Y103" s="493"/>
      <c r="Z103" s="26"/>
      <c r="AA103" s="135"/>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135"/>
      <c r="BC103" s="19"/>
      <c r="BD103" s="23"/>
      <c r="BF103" s="217" t="e">
        <f>#REF!</f>
        <v>#REF!</v>
      </c>
      <c r="BG103" s="182"/>
      <c r="BH103" s="218"/>
      <c r="BI103" s="223" t="e">
        <f>#REF!</f>
        <v>#REF!</v>
      </c>
      <c r="BJ103" s="182"/>
      <c r="BK103" s="218"/>
    </row>
    <row r="104" spans="2:63" ht="12" customHeight="1" x14ac:dyDescent="0.2">
      <c r="B104" s="493"/>
      <c r="C104" s="493"/>
      <c r="D104" s="493"/>
      <c r="E104" s="493"/>
      <c r="F104" s="493"/>
      <c r="G104" s="493"/>
      <c r="H104" s="493"/>
      <c r="I104" s="493"/>
      <c r="J104" s="493"/>
      <c r="K104" s="493"/>
      <c r="L104" s="493"/>
      <c r="M104" s="493"/>
      <c r="N104" s="493"/>
      <c r="O104" s="493"/>
      <c r="P104" s="493"/>
      <c r="Q104" s="493"/>
      <c r="R104" s="493"/>
      <c r="S104" s="493"/>
      <c r="T104" s="493"/>
      <c r="U104" s="493"/>
      <c r="V104" s="493"/>
      <c r="W104" s="493"/>
      <c r="X104" s="493"/>
      <c r="Y104" s="493"/>
      <c r="Z104" s="26"/>
      <c r="AA104" s="135"/>
      <c r="AB104" s="169"/>
      <c r="AC104" s="169"/>
      <c r="AD104" s="169"/>
      <c r="AE104" s="169"/>
      <c r="AF104" s="169"/>
      <c r="AG104" s="169"/>
      <c r="AH104" s="169"/>
      <c r="AI104" s="169"/>
      <c r="AJ104" s="169"/>
      <c r="AK104" s="169"/>
      <c r="AL104" s="225" t="s">
        <v>101</v>
      </c>
      <c r="AM104" s="225"/>
      <c r="AN104" s="225"/>
      <c r="AO104" s="225"/>
      <c r="AP104" s="225"/>
      <c r="AQ104" s="225"/>
      <c r="AR104" s="225"/>
      <c r="AS104" s="134"/>
      <c r="AU104" s="224" t="s">
        <v>96</v>
      </c>
      <c r="AV104" s="224"/>
      <c r="AW104" s="224"/>
      <c r="AX104" s="224"/>
      <c r="AY104" s="224"/>
      <c r="AZ104" s="224"/>
      <c r="BA104" s="224"/>
      <c r="BB104" s="135"/>
      <c r="BC104" s="19"/>
      <c r="BD104" s="23"/>
      <c r="BF104" s="219"/>
      <c r="BG104" s="176"/>
      <c r="BH104" s="186"/>
      <c r="BI104" s="219"/>
      <c r="BJ104" s="176"/>
      <c r="BK104" s="186"/>
    </row>
    <row r="105" spans="2:63" ht="14.1" customHeight="1" thickBot="1" x14ac:dyDescent="0.45">
      <c r="B105" s="26"/>
      <c r="C105" s="520" t="s">
        <v>47</v>
      </c>
      <c r="D105" s="520"/>
      <c r="E105" s="520"/>
      <c r="F105" s="520"/>
      <c r="G105" s="520"/>
      <c r="H105" s="520"/>
      <c r="I105" s="520"/>
      <c r="J105" s="520"/>
      <c r="K105" s="520"/>
      <c r="L105" s="520"/>
      <c r="M105" s="520"/>
      <c r="N105" s="520"/>
      <c r="O105" s="520"/>
      <c r="P105" s="520"/>
      <c r="Q105" s="520"/>
      <c r="R105" s="520"/>
      <c r="S105" s="520"/>
      <c r="T105" s="520"/>
      <c r="U105" s="520"/>
      <c r="V105" s="520"/>
      <c r="W105" s="520"/>
      <c r="X105" s="520"/>
      <c r="Y105" s="26"/>
      <c r="Z105" s="26"/>
      <c r="AA105" s="101"/>
      <c r="AB105" s="247"/>
      <c r="AC105" s="247"/>
      <c r="AD105" s="567" t="s">
        <v>48</v>
      </c>
      <c r="AE105" s="235"/>
      <c r="AF105" s="235"/>
      <c r="AG105" s="235"/>
      <c r="AH105" s="235"/>
      <c r="AI105" s="27"/>
      <c r="AJ105" s="210"/>
      <c r="AK105" s="211"/>
      <c r="AL105" s="225"/>
      <c r="AM105" s="225"/>
      <c r="AN105" s="225"/>
      <c r="AO105" s="225"/>
      <c r="AP105" s="225"/>
      <c r="AQ105" s="225"/>
      <c r="AR105" s="225"/>
      <c r="AS105" s="210"/>
      <c r="AT105" s="211"/>
      <c r="AU105" s="224"/>
      <c r="AV105" s="224"/>
      <c r="AW105" s="224"/>
      <c r="AX105" s="224"/>
      <c r="AY105" s="224"/>
      <c r="AZ105" s="224"/>
      <c r="BA105" s="224"/>
      <c r="BB105" s="102"/>
      <c r="BC105" s="26"/>
      <c r="BD105" s="23"/>
      <c r="BF105" s="220"/>
      <c r="BG105" s="221"/>
      <c r="BH105" s="222"/>
      <c r="BI105" s="220"/>
      <c r="BJ105" s="221"/>
      <c r="BK105" s="222"/>
    </row>
    <row r="106" spans="2:63" ht="14.1" customHeight="1" x14ac:dyDescent="0.4">
      <c r="B106" s="26"/>
      <c r="C106" s="520"/>
      <c r="D106" s="520"/>
      <c r="E106" s="520"/>
      <c r="F106" s="520"/>
      <c r="G106" s="520"/>
      <c r="H106" s="520"/>
      <c r="I106" s="520"/>
      <c r="J106" s="520"/>
      <c r="K106" s="520"/>
      <c r="L106" s="520"/>
      <c r="M106" s="520"/>
      <c r="N106" s="520"/>
      <c r="O106" s="520"/>
      <c r="P106" s="520"/>
      <c r="Q106" s="520"/>
      <c r="R106" s="520"/>
      <c r="S106" s="520"/>
      <c r="T106" s="520"/>
      <c r="U106" s="520"/>
      <c r="V106" s="520"/>
      <c r="W106" s="520"/>
      <c r="X106" s="520"/>
      <c r="Y106" s="26"/>
      <c r="Z106" s="26"/>
      <c r="AA106" s="101"/>
      <c r="AB106" s="247"/>
      <c r="AC106" s="247"/>
      <c r="AD106" s="567"/>
      <c r="AE106" s="235"/>
      <c r="AF106" s="235"/>
      <c r="AG106" s="235"/>
      <c r="AH106" s="235"/>
      <c r="AI106" s="27"/>
      <c r="AJ106" s="212"/>
      <c r="AK106" s="213"/>
      <c r="AL106" s="225"/>
      <c r="AM106" s="225"/>
      <c r="AN106" s="225"/>
      <c r="AO106" s="225"/>
      <c r="AP106" s="225"/>
      <c r="AQ106" s="225"/>
      <c r="AR106" s="225"/>
      <c r="AS106" s="212"/>
      <c r="AT106" s="213"/>
      <c r="AU106" s="224"/>
      <c r="AV106" s="224"/>
      <c r="AW106" s="224"/>
      <c r="AX106" s="224"/>
      <c r="AY106" s="224"/>
      <c r="AZ106" s="224"/>
      <c r="BA106" s="224"/>
      <c r="BB106" s="102"/>
      <c r="BC106" s="26"/>
      <c r="BD106" s="23"/>
      <c r="BF106" s="223" t="e">
        <f>#REF!</f>
        <v>#REF!</v>
      </c>
      <c r="BG106" s="182"/>
      <c r="BH106" s="218"/>
      <c r="BI106" s="223" t="e">
        <f>#REF!</f>
        <v>#REF!</v>
      </c>
      <c r="BJ106" s="182"/>
      <c r="BK106" s="218"/>
    </row>
    <row r="107" spans="2:63" ht="6" customHeight="1" x14ac:dyDescent="0.4">
      <c r="B107" s="26"/>
      <c r="C107" s="26"/>
      <c r="E107" s="173"/>
      <c r="F107" s="173"/>
      <c r="G107" s="173"/>
      <c r="H107" s="173"/>
      <c r="I107" s="173"/>
      <c r="J107" s="173"/>
      <c r="K107" s="173"/>
      <c r="L107" s="173"/>
      <c r="M107" s="173"/>
      <c r="N107" s="173"/>
      <c r="O107" s="173"/>
      <c r="P107" s="173"/>
      <c r="Q107" s="173"/>
      <c r="R107" s="173"/>
      <c r="S107" s="173"/>
      <c r="T107" s="173"/>
      <c r="U107" s="173"/>
      <c r="V107" s="173"/>
      <c r="W107" s="26"/>
      <c r="X107" s="26"/>
      <c r="Y107" s="26"/>
      <c r="Z107" s="26"/>
      <c r="AA107" s="101"/>
      <c r="AB107" s="172"/>
      <c r="AC107" s="172"/>
      <c r="AD107" s="170"/>
      <c r="AE107" s="170"/>
      <c r="AF107" s="170"/>
      <c r="AG107" s="172"/>
      <c r="AH107" s="172"/>
      <c r="AI107" s="170"/>
      <c r="AJ107" s="170"/>
      <c r="AK107" s="170"/>
      <c r="AL107" s="134"/>
      <c r="AM107" s="134"/>
      <c r="AN107" s="134"/>
      <c r="AO107" s="134"/>
      <c r="AP107" s="134"/>
      <c r="AQ107" s="134"/>
      <c r="AR107" s="134"/>
      <c r="AS107" s="134"/>
      <c r="AT107" s="174"/>
      <c r="AU107" s="174"/>
      <c r="AV107" s="174"/>
      <c r="AW107" s="174"/>
      <c r="AX107" s="174"/>
      <c r="AY107" s="174"/>
      <c r="AZ107" s="174"/>
      <c r="BA107" s="174"/>
      <c r="BB107" s="102"/>
      <c r="BC107" s="26"/>
      <c r="BD107" s="23"/>
      <c r="BF107" s="219"/>
      <c r="BG107" s="176"/>
      <c r="BH107" s="186"/>
      <c r="BI107" s="219"/>
      <c r="BJ107" s="176"/>
      <c r="BK107" s="186"/>
    </row>
    <row r="108" spans="2:63" ht="12" customHeight="1" thickBot="1" x14ac:dyDescent="0.45">
      <c r="B108" s="26"/>
      <c r="C108" s="26"/>
      <c r="E108" s="568" t="s">
        <v>49</v>
      </c>
      <c r="F108" s="568"/>
      <c r="G108" s="568"/>
      <c r="H108" s="568"/>
      <c r="I108" s="568"/>
      <c r="J108" s="569"/>
      <c r="K108" s="569"/>
      <c r="L108" s="569"/>
      <c r="M108" s="569"/>
      <c r="N108" s="569" t="s">
        <v>50</v>
      </c>
      <c r="O108" s="569"/>
      <c r="P108" s="569"/>
      <c r="Q108" s="569"/>
      <c r="R108" s="569" t="s">
        <v>51</v>
      </c>
      <c r="S108" s="569"/>
      <c r="T108" s="569"/>
      <c r="U108" s="569"/>
      <c r="V108" s="569" t="s">
        <v>52</v>
      </c>
      <c r="X108" s="26"/>
      <c r="Y108" s="26"/>
      <c r="Z108" s="26"/>
      <c r="AA108" s="101"/>
      <c r="AB108" s="101"/>
      <c r="AC108" s="101"/>
      <c r="AD108" s="101"/>
      <c r="AE108" s="101"/>
      <c r="AF108" s="101"/>
      <c r="AG108" s="101"/>
      <c r="AH108" s="101"/>
      <c r="AI108" s="101"/>
      <c r="AJ108" s="101"/>
      <c r="AK108" s="101"/>
      <c r="AL108" s="101"/>
      <c r="AM108" s="101"/>
      <c r="AN108" s="101"/>
      <c r="AO108" s="101"/>
      <c r="AP108" s="101"/>
      <c r="AQ108" s="101"/>
      <c r="AR108" s="101"/>
      <c r="AS108" s="101"/>
      <c r="AT108" s="171"/>
      <c r="AU108" s="171"/>
      <c r="AV108" s="171"/>
      <c r="AW108" s="171"/>
      <c r="AX108" s="171"/>
      <c r="AY108" s="171"/>
      <c r="AZ108" s="171"/>
      <c r="BA108" s="171"/>
      <c r="BB108" s="101"/>
      <c r="BC108" s="26"/>
      <c r="BF108" s="220"/>
      <c r="BG108" s="221"/>
      <c r="BH108" s="222"/>
      <c r="BI108" s="220"/>
      <c r="BJ108" s="221"/>
      <c r="BK108" s="222"/>
    </row>
    <row r="109" spans="2:63" ht="12" customHeight="1" x14ac:dyDescent="0.4">
      <c r="B109" s="26"/>
      <c r="C109" s="26"/>
      <c r="E109" s="568"/>
      <c r="F109" s="568"/>
      <c r="G109" s="568"/>
      <c r="H109" s="568"/>
      <c r="I109" s="568"/>
      <c r="J109" s="569"/>
      <c r="K109" s="569"/>
      <c r="L109" s="569"/>
      <c r="M109" s="569"/>
      <c r="N109" s="569"/>
      <c r="O109" s="569"/>
      <c r="P109" s="569"/>
      <c r="Q109" s="569"/>
      <c r="R109" s="569"/>
      <c r="S109" s="569"/>
      <c r="T109" s="569"/>
      <c r="U109" s="569"/>
      <c r="V109" s="569"/>
      <c r="Z109" s="26"/>
      <c r="AA109" s="103"/>
      <c r="AB109" s="104"/>
      <c r="AC109" s="104"/>
      <c r="AD109" s="104"/>
      <c r="AE109" s="104"/>
      <c r="AF109" s="104"/>
      <c r="AG109" s="104"/>
      <c r="AH109" s="104"/>
      <c r="AI109" s="105"/>
      <c r="AJ109" s="101"/>
      <c r="AK109" s="101"/>
      <c r="AL109" s="101"/>
      <c r="AM109" s="101"/>
      <c r="AN109" s="101"/>
      <c r="AO109" s="101"/>
      <c r="AP109" s="106"/>
      <c r="AQ109" s="106"/>
      <c r="AR109" s="106"/>
      <c r="AS109" s="106"/>
      <c r="AT109" s="101"/>
      <c r="AU109" s="101"/>
      <c r="AV109" s="101"/>
      <c r="AW109" s="101"/>
      <c r="AX109" s="101"/>
      <c r="AY109" s="101"/>
      <c r="AZ109" s="101"/>
      <c r="BA109" s="101"/>
      <c r="BB109" s="101"/>
      <c r="BC109" s="26"/>
    </row>
    <row r="110" spans="2:63" ht="12" customHeight="1" x14ac:dyDescent="0.4">
      <c r="B110" s="26"/>
      <c r="C110" s="26"/>
      <c r="Z110" s="26"/>
      <c r="AA110" s="105"/>
      <c r="AB110" s="247"/>
      <c r="AC110" s="247"/>
      <c r="AD110" s="235" t="s">
        <v>54</v>
      </c>
      <c r="AE110" s="235"/>
      <c r="AF110" s="235"/>
      <c r="AG110" s="235"/>
      <c r="AH110" s="235"/>
      <c r="AI110" s="107"/>
      <c r="AJ110" s="247"/>
      <c r="AK110" s="247"/>
      <c r="AL110" s="235" t="s">
        <v>28</v>
      </c>
      <c r="AM110" s="235"/>
      <c r="AN110" s="235"/>
      <c r="AO110" s="189"/>
      <c r="AP110" s="190"/>
      <c r="AQ110" s="190"/>
      <c r="AR110" s="190"/>
      <c r="AS110" s="190"/>
      <c r="AT110" s="190"/>
      <c r="AU110" s="190"/>
      <c r="AV110" s="190"/>
      <c r="AW110" s="190"/>
      <c r="AX110" s="190"/>
      <c r="AY110" s="190"/>
      <c r="AZ110" s="190"/>
      <c r="BA110" s="191"/>
      <c r="BC110" s="26"/>
    </row>
    <row r="111" spans="2:63" ht="12" customHeight="1" x14ac:dyDescent="0.4">
      <c r="B111" s="26"/>
      <c r="C111" s="26"/>
      <c r="E111" s="568" t="s">
        <v>53</v>
      </c>
      <c r="F111" s="568"/>
      <c r="G111" s="568"/>
      <c r="H111" s="568"/>
      <c r="I111" s="568"/>
      <c r="J111" s="534" t="s">
        <v>110</v>
      </c>
      <c r="K111" s="534"/>
      <c r="L111" s="534"/>
      <c r="M111" s="534"/>
      <c r="N111" s="534"/>
      <c r="O111" s="534"/>
      <c r="P111" s="534"/>
      <c r="Q111" s="534"/>
      <c r="R111" s="534"/>
      <c r="S111" s="534"/>
      <c r="T111" s="534"/>
      <c r="U111" s="534"/>
      <c r="V111" s="534"/>
      <c r="W111" s="534"/>
      <c r="X111" s="534"/>
      <c r="Y111" s="534"/>
      <c r="Z111" s="26"/>
      <c r="AA111" s="105"/>
      <c r="AB111" s="247"/>
      <c r="AC111" s="247"/>
      <c r="AD111" s="235"/>
      <c r="AE111" s="235"/>
      <c r="AF111" s="235"/>
      <c r="AG111" s="235"/>
      <c r="AH111" s="235"/>
      <c r="AI111" s="107"/>
      <c r="AJ111" s="247"/>
      <c r="AK111" s="247"/>
      <c r="AL111" s="235"/>
      <c r="AM111" s="235"/>
      <c r="AN111" s="235"/>
      <c r="AO111" s="192"/>
      <c r="AP111" s="193"/>
      <c r="AQ111" s="193"/>
      <c r="AR111" s="193"/>
      <c r="AS111" s="193"/>
      <c r="AT111" s="193"/>
      <c r="AU111" s="193"/>
      <c r="AV111" s="193"/>
      <c r="AW111" s="193"/>
      <c r="AX111" s="193"/>
      <c r="AY111" s="193"/>
      <c r="AZ111" s="193"/>
      <c r="BA111" s="194"/>
      <c r="BC111" s="23"/>
      <c r="BD111" s="23"/>
    </row>
    <row r="112" spans="2:63" ht="12" customHeight="1" x14ac:dyDescent="0.4">
      <c r="B112" s="26"/>
      <c r="C112" s="26"/>
      <c r="E112" s="568"/>
      <c r="F112" s="568"/>
      <c r="G112" s="568"/>
      <c r="H112" s="568"/>
      <c r="I112" s="568"/>
      <c r="J112" s="534"/>
      <c r="K112" s="534"/>
      <c r="L112" s="534"/>
      <c r="M112" s="534"/>
      <c r="N112" s="534"/>
      <c r="O112" s="534"/>
      <c r="P112" s="534"/>
      <c r="Q112" s="534"/>
      <c r="R112" s="534"/>
      <c r="S112" s="534"/>
      <c r="T112" s="534"/>
      <c r="U112" s="534"/>
      <c r="V112" s="534"/>
      <c r="W112" s="534"/>
      <c r="X112" s="534"/>
      <c r="Y112" s="534"/>
      <c r="Z112" s="26"/>
      <c r="AA112" s="108"/>
      <c r="AB112" s="109"/>
      <c r="AC112" s="109"/>
      <c r="AD112" s="109"/>
      <c r="AE112" s="109"/>
      <c r="AF112" s="26"/>
      <c r="AG112" s="26"/>
      <c r="AH112" s="26"/>
      <c r="AI112" s="110"/>
      <c r="AJ112" s="111"/>
      <c r="AK112" s="111"/>
      <c r="AL112" s="112"/>
      <c r="AM112" s="112"/>
      <c r="AN112" s="112"/>
      <c r="AO112" s="112"/>
      <c r="AP112" s="112"/>
      <c r="AQ112" s="113"/>
      <c r="AR112" s="112"/>
      <c r="AS112" s="112"/>
      <c r="AT112" s="112"/>
      <c r="AU112" s="112"/>
      <c r="AV112" s="112"/>
      <c r="AW112" s="112"/>
      <c r="AX112" s="112"/>
      <c r="AY112" s="112"/>
      <c r="AZ112" s="112"/>
      <c r="BA112" s="112"/>
      <c r="BB112" s="26"/>
      <c r="BC112" s="23"/>
      <c r="BD112" s="23"/>
    </row>
    <row r="113" spans="2:83" ht="12" customHeight="1" x14ac:dyDescent="0.4">
      <c r="B113" s="26"/>
      <c r="C113" s="26"/>
      <c r="E113" s="533" t="s">
        <v>55</v>
      </c>
      <c r="F113" s="533"/>
      <c r="G113" s="533"/>
      <c r="H113" s="533"/>
      <c r="I113" s="533"/>
      <c r="J113" s="534"/>
      <c r="K113" s="534"/>
      <c r="L113" s="534"/>
      <c r="M113" s="534"/>
      <c r="N113" s="534"/>
      <c r="O113" s="534"/>
      <c r="P113" s="534"/>
      <c r="Q113" s="534"/>
      <c r="R113" s="534"/>
      <c r="S113" s="534"/>
      <c r="T113" s="534"/>
      <c r="U113" s="534"/>
      <c r="V113" s="534"/>
      <c r="W113" s="534"/>
      <c r="X113" s="534"/>
      <c r="Y113" s="534"/>
      <c r="Z113" s="26"/>
      <c r="AA113" s="252" t="s">
        <v>90</v>
      </c>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4"/>
      <c r="BB113" s="101"/>
      <c r="BC113" s="23"/>
      <c r="BD113" s="23"/>
      <c r="BE113" s="1" t="e">
        <f>IF(AND(#REF!="",#REF!=""),"",#REF!)&amp;CHAR(10)&amp;IF(OR(#REF!="",#REF!=""),"","(")&amp;#REF!&amp;IF(OR(#REF!="",#REF!=""),"",")")</f>
        <v>#REF!</v>
      </c>
    </row>
    <row r="114" spans="2:83" ht="12" customHeight="1" x14ac:dyDescent="0.4">
      <c r="B114" s="26"/>
      <c r="C114" s="26"/>
      <c r="E114" s="533"/>
      <c r="F114" s="533"/>
      <c r="G114" s="533"/>
      <c r="H114" s="533"/>
      <c r="I114" s="533"/>
      <c r="J114" s="534"/>
      <c r="K114" s="534"/>
      <c r="L114" s="534"/>
      <c r="M114" s="534"/>
      <c r="N114" s="534"/>
      <c r="O114" s="534"/>
      <c r="P114" s="534"/>
      <c r="Q114" s="534"/>
      <c r="R114" s="534"/>
      <c r="S114" s="534"/>
      <c r="T114" s="534"/>
      <c r="U114" s="534"/>
      <c r="V114" s="534"/>
      <c r="W114" s="534"/>
      <c r="X114" s="534"/>
      <c r="Y114" s="534"/>
      <c r="Z114" s="26"/>
      <c r="AA114" s="252"/>
      <c r="AB114" s="253"/>
      <c r="AC114" s="253"/>
      <c r="AD114" s="253"/>
      <c r="AE114" s="253"/>
      <c r="AF114" s="253"/>
      <c r="AG114" s="253"/>
      <c r="AH114" s="253"/>
      <c r="AI114" s="253"/>
      <c r="AJ114" s="253"/>
      <c r="AK114" s="253"/>
      <c r="AL114" s="253"/>
      <c r="AM114" s="253"/>
      <c r="AN114" s="253"/>
      <c r="AO114" s="253"/>
      <c r="AP114" s="253"/>
      <c r="AQ114" s="253"/>
      <c r="AR114" s="253"/>
      <c r="AS114" s="253"/>
      <c r="AT114" s="253"/>
      <c r="AU114" s="253"/>
      <c r="AV114" s="253"/>
      <c r="AW114" s="253"/>
      <c r="AX114" s="253"/>
      <c r="AY114" s="253"/>
      <c r="AZ114" s="253"/>
      <c r="BA114" s="254"/>
      <c r="BB114" s="114"/>
      <c r="BC114" s="23"/>
      <c r="BD114" s="23"/>
      <c r="BE114" s="1" t="e">
        <f>IF(AND(#REF!="",#REF!=""),"",#REF!)&amp;CHAR(10)&amp;IF(OR(#REF!="",#REF!=""),"","(")&amp;#REF!&amp;IF(OR(#REF!="",#REF!=""),"",")")</f>
        <v>#REF!</v>
      </c>
      <c r="CA114" s="235"/>
      <c r="CB114" s="235"/>
      <c r="CC114" s="235"/>
      <c r="CD114" s="235"/>
      <c r="CE114" s="235"/>
    </row>
    <row r="115" spans="2:83" ht="12" customHeight="1" x14ac:dyDescent="0.4">
      <c r="B115" s="97"/>
      <c r="C115" s="26"/>
      <c r="E115" s="530" t="s">
        <v>56</v>
      </c>
      <c r="F115" s="530"/>
      <c r="G115" s="530"/>
      <c r="H115" s="530"/>
      <c r="I115" s="530"/>
      <c r="J115" s="530"/>
      <c r="K115" s="530"/>
      <c r="L115" s="530"/>
      <c r="M115" s="530"/>
      <c r="N115" s="530"/>
      <c r="O115" s="530"/>
      <c r="P115" s="530"/>
      <c r="Q115" s="530"/>
      <c r="R115" s="530"/>
      <c r="S115" s="530"/>
      <c r="T115" s="530"/>
      <c r="U115" s="530"/>
      <c r="V115" s="530"/>
      <c r="W115" s="26"/>
      <c r="X115" s="26"/>
      <c r="Y115" s="26"/>
      <c r="Z115" s="26"/>
      <c r="AA115" s="252"/>
      <c r="AB115" s="253"/>
      <c r="AC115" s="253"/>
      <c r="AD115" s="253"/>
      <c r="AE115" s="253"/>
      <c r="AF115" s="253"/>
      <c r="AG115" s="253"/>
      <c r="AH115" s="253"/>
      <c r="AI115" s="253"/>
      <c r="AJ115" s="253"/>
      <c r="AK115" s="253"/>
      <c r="AL115" s="253"/>
      <c r="AM115" s="253"/>
      <c r="AN115" s="253"/>
      <c r="AO115" s="253"/>
      <c r="AP115" s="253"/>
      <c r="AQ115" s="253"/>
      <c r="AR115" s="253"/>
      <c r="AS115" s="253"/>
      <c r="AT115" s="253"/>
      <c r="AU115" s="253"/>
      <c r="AV115" s="253"/>
      <c r="AW115" s="253"/>
      <c r="AX115" s="253"/>
      <c r="AY115" s="253"/>
      <c r="AZ115" s="253"/>
      <c r="BA115" s="254"/>
      <c r="BB115" s="114"/>
      <c r="BC115" s="23"/>
      <c r="BD115" s="23"/>
      <c r="CA115" s="235"/>
      <c r="CB115" s="235"/>
      <c r="CC115" s="235"/>
      <c r="CD115" s="235"/>
      <c r="CE115" s="235"/>
    </row>
    <row r="116" spans="2:83" ht="12" customHeight="1" x14ac:dyDescent="0.4">
      <c r="B116" s="97"/>
      <c r="C116" s="97"/>
      <c r="D116" s="97"/>
      <c r="E116" s="530"/>
      <c r="F116" s="530"/>
      <c r="G116" s="530"/>
      <c r="H116" s="530"/>
      <c r="I116" s="530"/>
      <c r="J116" s="530"/>
      <c r="K116" s="530"/>
      <c r="L116" s="530"/>
      <c r="M116" s="530"/>
      <c r="N116" s="530"/>
      <c r="O116" s="530"/>
      <c r="P116" s="530"/>
      <c r="Q116" s="530"/>
      <c r="R116" s="530"/>
      <c r="S116" s="530"/>
      <c r="T116" s="530"/>
      <c r="U116" s="530"/>
      <c r="V116" s="530"/>
      <c r="W116" s="26"/>
      <c r="X116" s="26"/>
      <c r="Y116" s="26"/>
      <c r="Z116" s="26"/>
      <c r="AA116" s="252"/>
      <c r="AB116" s="253"/>
      <c r="AC116" s="253"/>
      <c r="AD116" s="253"/>
      <c r="AE116" s="253"/>
      <c r="AF116" s="253"/>
      <c r="AG116" s="253"/>
      <c r="AH116" s="253"/>
      <c r="AI116" s="253"/>
      <c r="AJ116" s="253"/>
      <c r="AK116" s="253"/>
      <c r="AL116" s="253"/>
      <c r="AM116" s="253"/>
      <c r="AN116" s="253"/>
      <c r="AO116" s="253"/>
      <c r="AP116" s="253"/>
      <c r="AQ116" s="253"/>
      <c r="AR116" s="253"/>
      <c r="AS116" s="253"/>
      <c r="AT116" s="253"/>
      <c r="AU116" s="253"/>
      <c r="AV116" s="253"/>
      <c r="AW116" s="253"/>
      <c r="AX116" s="253"/>
      <c r="AY116" s="253"/>
      <c r="AZ116" s="253"/>
      <c r="BA116" s="254"/>
      <c r="BB116" s="114"/>
      <c r="BC116" s="23"/>
      <c r="BD116" s="23"/>
    </row>
    <row r="117" spans="2:83" ht="12" customHeight="1" thickBot="1" x14ac:dyDescent="0.45">
      <c r="B117" s="531" t="s">
        <v>91</v>
      </c>
      <c r="C117" s="531"/>
      <c r="D117" s="531"/>
      <c r="E117" s="531"/>
      <c r="F117" s="531"/>
      <c r="G117" s="531"/>
      <c r="H117" s="531"/>
      <c r="I117" s="531"/>
      <c r="J117" s="531" t="s">
        <v>57</v>
      </c>
      <c r="K117" s="531"/>
      <c r="L117" s="531"/>
      <c r="M117" s="531"/>
      <c r="N117" s="531"/>
      <c r="O117" s="531"/>
      <c r="P117" s="531"/>
      <c r="Q117" s="531"/>
      <c r="R117" s="531"/>
      <c r="S117" s="531"/>
      <c r="T117" s="531"/>
      <c r="U117" s="531"/>
      <c r="V117" s="532" t="s">
        <v>58</v>
      </c>
      <c r="W117" s="531"/>
      <c r="X117" s="531"/>
      <c r="Y117" s="531"/>
      <c r="Z117" s="26"/>
      <c r="AA117" s="252"/>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3"/>
      <c r="AZ117" s="253"/>
      <c r="BA117" s="254"/>
      <c r="BB117" s="114"/>
      <c r="BC117" s="23"/>
      <c r="BD117" s="23"/>
    </row>
    <row r="118" spans="2:83" ht="14.1" customHeight="1" x14ac:dyDescent="0.4">
      <c r="B118" s="247" t="s">
        <v>111</v>
      </c>
      <c r="C118" s="247"/>
      <c r="D118" s="247"/>
      <c r="E118" s="247"/>
      <c r="F118" s="247"/>
      <c r="G118" s="247"/>
      <c r="H118" s="247"/>
      <c r="I118" s="247"/>
      <c r="J118" s="248">
        <v>1</v>
      </c>
      <c r="K118" s="249"/>
      <c r="L118" s="249">
        <v>0</v>
      </c>
      <c r="M118" s="249"/>
      <c r="N118" s="249">
        <v>1</v>
      </c>
      <c r="O118" s="249"/>
      <c r="P118" s="249">
        <v>0</v>
      </c>
      <c r="Q118" s="249"/>
      <c r="R118" s="249">
        <v>0</v>
      </c>
      <c r="S118" s="249"/>
      <c r="T118" s="249">
        <v>1</v>
      </c>
      <c r="U118" s="250"/>
      <c r="V118" s="248">
        <v>0</v>
      </c>
      <c r="W118" s="249"/>
      <c r="X118" s="251">
        <v>0</v>
      </c>
      <c r="Y118" s="250"/>
      <c r="Z118" s="26"/>
      <c r="AA118" s="116"/>
      <c r="AB118" s="202"/>
      <c r="AC118" s="203"/>
      <c r="AD118" s="206" t="s">
        <v>99</v>
      </c>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8"/>
      <c r="BB118" s="117"/>
      <c r="BC118" s="23"/>
      <c r="BD118" s="23"/>
    </row>
    <row r="119" spans="2:83" ht="14.1" customHeight="1" thickBot="1" x14ac:dyDescent="0.45">
      <c r="B119" s="247"/>
      <c r="C119" s="247"/>
      <c r="D119" s="247"/>
      <c r="E119" s="247"/>
      <c r="F119" s="247"/>
      <c r="G119" s="247"/>
      <c r="H119" s="247"/>
      <c r="I119" s="247"/>
      <c r="J119" s="248"/>
      <c r="K119" s="249"/>
      <c r="L119" s="249"/>
      <c r="M119" s="249"/>
      <c r="N119" s="249"/>
      <c r="O119" s="249"/>
      <c r="P119" s="249"/>
      <c r="Q119" s="249"/>
      <c r="R119" s="249"/>
      <c r="S119" s="249"/>
      <c r="T119" s="249"/>
      <c r="U119" s="250"/>
      <c r="V119" s="248"/>
      <c r="W119" s="249"/>
      <c r="X119" s="251"/>
      <c r="Y119" s="250"/>
      <c r="Z119" s="26"/>
      <c r="AA119" s="116"/>
      <c r="AB119" s="204"/>
      <c r="AC119" s="205"/>
      <c r="AD119" s="209"/>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c r="BA119" s="208"/>
      <c r="BB119" s="117"/>
      <c r="BC119" s="23"/>
      <c r="BD119" s="23"/>
    </row>
    <row r="120" spans="2:83" ht="12" customHeight="1" x14ac:dyDescent="0.4">
      <c r="B120" s="247"/>
      <c r="C120" s="247"/>
      <c r="D120" s="247"/>
      <c r="E120" s="247"/>
      <c r="F120" s="247"/>
      <c r="G120" s="247"/>
      <c r="H120" s="247"/>
      <c r="I120" s="247"/>
      <c r="J120" s="248"/>
      <c r="K120" s="249"/>
      <c r="L120" s="249"/>
      <c r="M120" s="249"/>
      <c r="N120" s="249"/>
      <c r="O120" s="249"/>
      <c r="P120" s="249"/>
      <c r="Q120" s="249"/>
      <c r="R120" s="249"/>
      <c r="S120" s="249"/>
      <c r="T120" s="249"/>
      <c r="U120" s="250"/>
      <c r="V120" s="248"/>
      <c r="W120" s="249"/>
      <c r="X120" s="251"/>
      <c r="Y120" s="250"/>
      <c r="Z120" s="26"/>
      <c r="AA120" s="118"/>
      <c r="AB120" s="119"/>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1"/>
      <c r="BB120" s="117"/>
      <c r="BC120" s="23"/>
      <c r="BD120" s="23"/>
    </row>
    <row r="121" spans="2:83" ht="12" customHeight="1" x14ac:dyDescent="0.4">
      <c r="B121" s="97"/>
      <c r="C121" s="97"/>
      <c r="D121" s="97"/>
      <c r="E121" s="115"/>
      <c r="F121" s="115"/>
      <c r="G121" s="115"/>
      <c r="H121" s="115"/>
      <c r="I121" s="115"/>
      <c r="J121" s="115"/>
      <c r="K121" s="115"/>
      <c r="L121" s="115"/>
      <c r="M121" s="115"/>
      <c r="N121" s="115"/>
      <c r="O121" s="115"/>
      <c r="P121" s="115"/>
      <c r="Q121" s="115"/>
      <c r="R121" s="115"/>
      <c r="S121" s="115"/>
      <c r="T121" s="115"/>
      <c r="U121" s="115"/>
      <c r="V121" s="115"/>
      <c r="W121" s="26"/>
      <c r="X121" s="26"/>
      <c r="Y121" s="26"/>
      <c r="Z121" s="26"/>
      <c r="AA121" s="26"/>
      <c r="AB121" s="26"/>
      <c r="AC121" s="122"/>
      <c r="AD121" s="123"/>
      <c r="AE121" s="123"/>
      <c r="AF121" s="123"/>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97"/>
      <c r="BC121" s="23"/>
      <c r="BD121" s="23"/>
    </row>
    <row r="122" spans="2:83" ht="12" customHeight="1" x14ac:dyDescent="0.4">
      <c r="B122" s="97"/>
      <c r="C122" s="97"/>
      <c r="D122" s="97"/>
      <c r="E122" s="115"/>
      <c r="F122" s="115"/>
      <c r="G122" s="115"/>
      <c r="H122" s="115"/>
      <c r="I122" s="115"/>
      <c r="J122" s="115"/>
      <c r="K122" s="115"/>
      <c r="L122" s="115"/>
      <c r="M122" s="115"/>
      <c r="N122" s="115"/>
      <c r="O122" s="115"/>
      <c r="P122" s="115"/>
      <c r="Q122" s="115"/>
      <c r="R122" s="115"/>
      <c r="S122" s="115"/>
      <c r="T122" s="115"/>
      <c r="U122" s="115"/>
      <c r="V122" s="115"/>
      <c r="W122" s="26"/>
      <c r="X122" s="26"/>
      <c r="Y122" s="26"/>
      <c r="Z122" s="26"/>
      <c r="AA122" s="26"/>
      <c r="AB122" s="26"/>
      <c r="AC122" s="122"/>
      <c r="AD122" s="123"/>
      <c r="AE122" s="123"/>
      <c r="AF122" s="123"/>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97"/>
      <c r="BC122" s="23"/>
      <c r="BD122" s="23"/>
    </row>
    <row r="123" spans="2:83" ht="12" customHeight="1" x14ac:dyDescent="0.4">
      <c r="B123" s="97"/>
      <c r="C123" s="97"/>
      <c r="D123" s="97"/>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122"/>
      <c r="AD123" s="123"/>
      <c r="AE123" s="123"/>
      <c r="AF123" s="123"/>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97"/>
      <c r="BC123" s="23"/>
      <c r="BD123" s="23"/>
    </row>
    <row r="124" spans="2:83" ht="12" customHeight="1" x14ac:dyDescent="0.4">
      <c r="B124" s="97"/>
      <c r="C124" s="97"/>
      <c r="D124" s="97"/>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122"/>
      <c r="AD124" s="123"/>
      <c r="AE124" s="123"/>
      <c r="AF124" s="123"/>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97"/>
      <c r="BC124" s="23"/>
      <c r="BD124" s="23"/>
    </row>
    <row r="125" spans="2:83" ht="12.75" customHeight="1" x14ac:dyDescent="0.4">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6"/>
      <c r="BC125" s="23"/>
      <c r="BD125" s="23"/>
    </row>
    <row r="126" spans="2:83" ht="12.75" customHeight="1" x14ac:dyDescent="0.15">
      <c r="B126" s="124" t="s">
        <v>59</v>
      </c>
      <c r="C126" s="124"/>
      <c r="D126" s="124"/>
      <c r="E126" s="124"/>
      <c r="F126" s="124"/>
      <c r="G126" s="124"/>
      <c r="H126" s="124"/>
      <c r="I126" s="124"/>
      <c r="J126" s="124"/>
      <c r="K126" s="124"/>
      <c r="L126" s="124"/>
      <c r="M126" s="124"/>
      <c r="N126" s="124"/>
      <c r="O126" s="124"/>
      <c r="P126" s="124"/>
      <c r="Q126" s="124"/>
      <c r="R126" s="124"/>
      <c r="S126" s="124"/>
      <c r="T126" s="124"/>
      <c r="U126" s="125"/>
      <c r="V126" s="125"/>
      <c r="W126" s="125"/>
      <c r="X126" s="125"/>
      <c r="Y126" s="125"/>
      <c r="Z126" s="125"/>
      <c r="AA126" s="126"/>
      <c r="AB126" s="126"/>
      <c r="AC126" s="126"/>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67"/>
      <c r="AY126" s="67"/>
      <c r="AZ126" s="67"/>
      <c r="BA126" s="67"/>
      <c r="BB126" s="127"/>
      <c r="BC126" s="6"/>
      <c r="BD126" s="23"/>
    </row>
    <row r="127" spans="2:83" ht="6" customHeight="1" x14ac:dyDescent="0.4">
      <c r="B127" s="236" t="s">
        <v>60</v>
      </c>
      <c r="C127" s="237"/>
      <c r="D127" s="237"/>
      <c r="E127" s="237"/>
      <c r="F127" s="237"/>
      <c r="G127" s="237"/>
      <c r="H127" s="237"/>
      <c r="I127" s="238"/>
      <c r="J127" s="141"/>
      <c r="K127" s="141"/>
      <c r="L127" s="141"/>
      <c r="M127" s="141"/>
      <c r="N127" s="141"/>
      <c r="O127" s="141"/>
      <c r="P127" s="141"/>
      <c r="Q127" s="141"/>
      <c r="R127" s="141"/>
      <c r="S127" s="141"/>
      <c r="T127" s="141"/>
      <c r="U127" s="142"/>
      <c r="V127" s="143"/>
      <c r="W127" s="141"/>
      <c r="X127" s="141"/>
      <c r="Y127" s="141"/>
      <c r="Z127" s="141"/>
      <c r="AA127" s="141"/>
      <c r="AB127" s="144"/>
      <c r="AC127" s="141"/>
      <c r="AD127" s="141"/>
      <c r="AE127" s="141"/>
      <c r="AF127" s="141"/>
      <c r="AG127" s="141"/>
      <c r="AH127" s="141"/>
      <c r="AI127" s="141"/>
      <c r="AJ127" s="141"/>
      <c r="AK127" s="141"/>
      <c r="AL127" s="236" t="s">
        <v>65</v>
      </c>
      <c r="AM127" s="237"/>
      <c r="AN127" s="237"/>
      <c r="AO127" s="237"/>
      <c r="AP127" s="237"/>
      <c r="AQ127" s="238"/>
      <c r="AR127" s="141"/>
      <c r="AS127" s="141"/>
      <c r="AT127" s="141"/>
      <c r="AU127" s="141"/>
      <c r="AV127" s="141"/>
      <c r="AW127" s="141"/>
      <c r="AX127" s="141"/>
      <c r="AY127" s="141"/>
      <c r="AZ127" s="141"/>
      <c r="BA127" s="142"/>
      <c r="BC127" s="6"/>
      <c r="BD127" s="23"/>
    </row>
    <row r="128" spans="2:83" ht="12.75" customHeight="1" x14ac:dyDescent="0.4">
      <c r="B128" s="239"/>
      <c r="C128" s="240"/>
      <c r="D128" s="240"/>
      <c r="E128" s="240"/>
      <c r="F128" s="240"/>
      <c r="G128" s="240"/>
      <c r="H128" s="240"/>
      <c r="I128" s="241"/>
      <c r="J128" s="240" t="s">
        <v>61</v>
      </c>
      <c r="K128" s="240"/>
      <c r="L128" s="240"/>
      <c r="M128" s="240"/>
      <c r="N128" s="245">
        <v>20</v>
      </c>
      <c r="O128" s="245"/>
      <c r="P128" s="246"/>
      <c r="Q128" s="246"/>
      <c r="R128" s="124" t="s">
        <v>50</v>
      </c>
      <c r="S128" s="246"/>
      <c r="T128" s="246"/>
      <c r="U128" s="145" t="s">
        <v>62</v>
      </c>
      <c r="V128" s="239" t="s">
        <v>63</v>
      </c>
      <c r="W128" s="240"/>
      <c r="X128" s="240"/>
      <c r="Y128" s="240"/>
      <c r="Z128" s="240"/>
      <c r="AA128" s="240"/>
      <c r="AB128" s="241"/>
      <c r="AC128" s="240" t="s">
        <v>61</v>
      </c>
      <c r="AD128" s="240"/>
      <c r="AE128" s="240"/>
      <c r="AF128" s="240"/>
      <c r="AG128" s="165"/>
      <c r="AH128" s="165"/>
      <c r="AI128" s="165"/>
      <c r="AJ128" s="124" t="s">
        <v>64</v>
      </c>
      <c r="AK128" s="124"/>
      <c r="AL128" s="239"/>
      <c r="AM128" s="240"/>
      <c r="AN128" s="240"/>
      <c r="AO128" s="240"/>
      <c r="AP128" s="240"/>
      <c r="AQ128" s="241"/>
      <c r="AR128" s="187" t="s">
        <v>61</v>
      </c>
      <c r="AS128" s="187"/>
      <c r="AT128" s="187"/>
      <c r="AU128" s="187"/>
      <c r="AV128" s="187"/>
      <c r="AW128" s="188"/>
      <c r="AX128" s="188"/>
      <c r="AY128" s="188"/>
      <c r="AZ128" s="188"/>
      <c r="BA128" s="145" t="s">
        <v>66</v>
      </c>
      <c r="BC128" s="6"/>
      <c r="BD128" s="23"/>
    </row>
    <row r="129" spans="1:56" ht="12.75" customHeight="1" x14ac:dyDescent="0.4">
      <c r="B129" s="239"/>
      <c r="C129" s="240"/>
      <c r="D129" s="240"/>
      <c r="E129" s="240"/>
      <c r="F129" s="240"/>
      <c r="G129" s="240"/>
      <c r="H129" s="240"/>
      <c r="I129" s="241"/>
      <c r="J129" s="240" t="s">
        <v>67</v>
      </c>
      <c r="K129" s="240"/>
      <c r="L129" s="240"/>
      <c r="M129" s="240"/>
      <c r="N129" s="245">
        <v>20</v>
      </c>
      <c r="O129" s="245"/>
      <c r="P129" s="246"/>
      <c r="Q129" s="246"/>
      <c r="R129" s="124" t="s">
        <v>50</v>
      </c>
      <c r="S129" s="246"/>
      <c r="T129" s="246"/>
      <c r="U129" s="145" t="s">
        <v>62</v>
      </c>
      <c r="V129" s="146"/>
      <c r="W129" s="131"/>
      <c r="X129" s="124" t="s">
        <v>68</v>
      </c>
      <c r="Y129" s="124"/>
      <c r="Z129" s="131"/>
      <c r="AA129" s="124" t="s">
        <v>69</v>
      </c>
      <c r="AB129" s="147"/>
      <c r="AC129" s="240" t="s">
        <v>67</v>
      </c>
      <c r="AD129" s="240"/>
      <c r="AE129" s="240"/>
      <c r="AF129" s="240"/>
      <c r="AG129" s="165"/>
      <c r="AH129" s="165"/>
      <c r="AI129" s="165"/>
      <c r="AJ129" s="124" t="s">
        <v>64</v>
      </c>
      <c r="AK129" s="124"/>
      <c r="AL129" s="239"/>
      <c r="AM129" s="240"/>
      <c r="AN129" s="240"/>
      <c r="AO129" s="240"/>
      <c r="AP129" s="240"/>
      <c r="AQ129" s="241"/>
      <c r="AR129" s="187" t="s">
        <v>67</v>
      </c>
      <c r="AS129" s="187"/>
      <c r="AT129" s="187"/>
      <c r="AU129" s="187"/>
      <c r="AV129" s="187"/>
      <c r="AW129" s="188"/>
      <c r="AX129" s="188"/>
      <c r="AY129" s="188"/>
      <c r="AZ129" s="188"/>
      <c r="BA129" s="145" t="s">
        <v>66</v>
      </c>
      <c r="BC129" s="6"/>
      <c r="BD129" s="23"/>
    </row>
    <row r="130" spans="1:56" ht="6" customHeight="1" x14ac:dyDescent="0.4">
      <c r="B130" s="242"/>
      <c r="C130" s="243"/>
      <c r="D130" s="243"/>
      <c r="E130" s="243"/>
      <c r="F130" s="243"/>
      <c r="G130" s="243"/>
      <c r="H130" s="243"/>
      <c r="I130" s="244"/>
      <c r="J130" s="137"/>
      <c r="K130" s="137"/>
      <c r="L130" s="137"/>
      <c r="M130" s="137"/>
      <c r="N130" s="139"/>
      <c r="O130" s="139"/>
      <c r="P130" s="140"/>
      <c r="Q130" s="140"/>
      <c r="R130" s="128"/>
      <c r="S130" s="140"/>
      <c r="T130" s="140"/>
      <c r="U130" s="129"/>
      <c r="V130" s="130"/>
      <c r="W130" s="148"/>
      <c r="X130" s="128"/>
      <c r="Y130" s="128"/>
      <c r="Z130" s="148"/>
      <c r="AA130" s="128"/>
      <c r="AB130" s="132"/>
      <c r="AC130" s="137"/>
      <c r="AD130" s="137"/>
      <c r="AE130" s="137"/>
      <c r="AF130" s="137"/>
      <c r="AG130" s="138"/>
      <c r="AH130" s="138"/>
      <c r="AI130" s="138"/>
      <c r="AJ130" s="128"/>
      <c r="AK130" s="128"/>
      <c r="AL130" s="242"/>
      <c r="AM130" s="243"/>
      <c r="AN130" s="243"/>
      <c r="AO130" s="243"/>
      <c r="AP130" s="243"/>
      <c r="AQ130" s="244"/>
      <c r="AR130" s="149"/>
      <c r="AS130" s="149"/>
      <c r="AT130" s="149"/>
      <c r="AU130" s="149"/>
      <c r="AV130" s="149"/>
      <c r="AW130" s="138"/>
      <c r="AX130" s="138"/>
      <c r="AY130" s="138"/>
      <c r="AZ130" s="138"/>
      <c r="BA130" s="129"/>
      <c r="BC130" s="6"/>
      <c r="BD130" s="23"/>
    </row>
    <row r="131" spans="1:56" ht="12.75" customHeight="1" x14ac:dyDescent="0.4">
      <c r="B131" s="65"/>
      <c r="C131" s="65"/>
      <c r="D131" s="65"/>
      <c r="E131" s="65"/>
      <c r="F131" s="65"/>
      <c r="G131" s="65"/>
      <c r="H131" s="65"/>
      <c r="I131" s="65"/>
      <c r="J131" s="65"/>
      <c r="K131" s="65"/>
      <c r="L131" s="65"/>
      <c r="M131" s="65"/>
      <c r="N131" s="150"/>
      <c r="O131" s="150"/>
      <c r="P131" s="151"/>
      <c r="Q131" s="151"/>
      <c r="R131" s="124"/>
      <c r="S131" s="151"/>
      <c r="T131" s="151"/>
      <c r="U131" s="124"/>
      <c r="V131" s="124"/>
      <c r="W131" s="152"/>
      <c r="X131" s="124"/>
      <c r="Y131" s="124"/>
      <c r="Z131" s="152"/>
      <c r="AA131" s="124"/>
      <c r="AB131" s="124"/>
      <c r="AC131" s="65"/>
      <c r="AD131" s="65"/>
      <c r="AE131" s="65"/>
      <c r="AF131" s="65"/>
      <c r="AG131" s="153"/>
      <c r="AH131" s="153"/>
      <c r="AI131" s="153"/>
      <c r="AJ131" s="153"/>
      <c r="AK131" s="124"/>
      <c r="AL131" s="124"/>
      <c r="AM131" s="65"/>
      <c r="AN131" s="65"/>
      <c r="AO131" s="65"/>
      <c r="AP131" s="65"/>
      <c r="AQ131" s="65"/>
      <c r="AR131" s="65"/>
      <c r="AS131" s="65"/>
      <c r="AT131" s="65"/>
      <c r="AU131" s="65"/>
      <c r="AV131" s="65"/>
      <c r="AW131" s="65"/>
      <c r="AX131" s="153"/>
      <c r="AY131" s="153"/>
      <c r="AZ131" s="153"/>
      <c r="BA131" s="153"/>
      <c r="BB131" s="124"/>
      <c r="BC131" s="6"/>
      <c r="BD131" s="23"/>
    </row>
    <row r="132" spans="1:56" ht="15" customHeight="1" x14ac:dyDescent="0.2">
      <c r="U132" s="26"/>
      <c r="V132" s="94"/>
      <c r="AJ132" s="178" t="s">
        <v>70</v>
      </c>
      <c r="AK132" s="178"/>
      <c r="AL132" s="178"/>
      <c r="AM132" s="178"/>
      <c r="AN132" s="178"/>
      <c r="AO132" s="178"/>
      <c r="AP132" s="178" t="s">
        <v>72</v>
      </c>
      <c r="AQ132" s="178"/>
      <c r="AR132" s="178"/>
      <c r="AS132" s="178"/>
      <c r="AT132" s="178"/>
      <c r="AU132" s="178"/>
      <c r="AV132" s="178" t="s">
        <v>71</v>
      </c>
      <c r="AW132" s="178"/>
      <c r="AX132" s="178"/>
      <c r="AY132" s="178"/>
      <c r="AZ132" s="178"/>
      <c r="BA132" s="178"/>
      <c r="BC132" s="6"/>
      <c r="BD132" s="23"/>
    </row>
    <row r="133" spans="1:56" ht="15" customHeight="1" x14ac:dyDescent="0.4">
      <c r="AJ133" s="179" t="s">
        <v>73</v>
      </c>
      <c r="AK133" s="179"/>
      <c r="AL133" s="179"/>
      <c r="AM133" s="179"/>
      <c r="AN133" s="179"/>
      <c r="AO133" s="179"/>
      <c r="AP133" s="180" t="str">
        <f>IF(AP4="送付必要","処理不要","処理必要")</f>
        <v>処理必要</v>
      </c>
      <c r="AQ133" s="180"/>
      <c r="AR133" s="180"/>
      <c r="AS133" s="180"/>
      <c r="AT133" s="180"/>
      <c r="AU133" s="180"/>
      <c r="AV133" s="180" t="str">
        <f>IF(AP4="送付必要","送付必要","送付不要")</f>
        <v>送付不要</v>
      </c>
      <c r="AW133" s="180"/>
      <c r="AX133" s="180"/>
      <c r="AY133" s="180"/>
      <c r="AZ133" s="180"/>
      <c r="BA133" s="180"/>
      <c r="BC133" s="6"/>
    </row>
    <row r="134" spans="1:56" ht="15" customHeight="1" x14ac:dyDescent="0.4">
      <c r="BA134" s="181" t="s">
        <v>106</v>
      </c>
      <c r="BB134" s="181"/>
    </row>
    <row r="135" spans="1:56" ht="15" customHeight="1" x14ac:dyDescent="0.4">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row>
    <row r="136" spans="1:56" ht="15" customHeight="1" x14ac:dyDescent="0.4">
      <c r="A136" s="176"/>
      <c r="B136" s="177"/>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row>
    <row r="137" spans="1:56" ht="15" customHeight="1" x14ac:dyDescent="0.4">
      <c r="A137" s="176"/>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row>
    <row r="138" spans="1:56" ht="15" customHeight="1" x14ac:dyDescent="0.4">
      <c r="A138" s="176"/>
      <c r="B138" s="177"/>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row>
    <row r="139" spans="1:56" ht="15" customHeight="1" x14ac:dyDescent="0.4">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AV139" s="176"/>
      <c r="AW139" s="176"/>
      <c r="AX139" s="176"/>
      <c r="AY139" s="176"/>
      <c r="AZ139" s="176"/>
      <c r="BA139" s="176"/>
    </row>
    <row r="140" spans="1:56" ht="15" customHeight="1" x14ac:dyDescent="0.4"/>
    <row r="141" spans="1:56" ht="15" customHeight="1" x14ac:dyDescent="0.4">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row>
    <row r="142" spans="1:56" ht="15" customHeight="1" x14ac:dyDescent="0.4">
      <c r="A142" s="176"/>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AV142" s="176"/>
      <c r="AW142" s="176"/>
      <c r="AX142" s="176"/>
      <c r="AY142" s="176"/>
      <c r="AZ142" s="176"/>
      <c r="BA142" s="176"/>
    </row>
    <row r="143" spans="1:56" ht="15" customHeight="1" x14ac:dyDescent="0.4">
      <c r="A143" s="176"/>
      <c r="B143" s="177"/>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row>
    <row r="144" spans="1:56" ht="15" customHeight="1" x14ac:dyDescent="0.4">
      <c r="A144" s="176"/>
      <c r="B144" s="177"/>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row>
    <row r="145" spans="1:53" ht="15" customHeight="1" x14ac:dyDescent="0.4">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AV145" s="176"/>
      <c r="AW145" s="176"/>
      <c r="AX145" s="176"/>
      <c r="AY145" s="176"/>
      <c r="AZ145" s="176"/>
      <c r="BA145" s="176"/>
    </row>
    <row r="146" spans="1:53" ht="15" customHeight="1" x14ac:dyDescent="0.4"/>
    <row r="147" spans="1:53" ht="15" customHeight="1" x14ac:dyDescent="0.4"/>
    <row r="148" spans="1:53" ht="15" customHeight="1" x14ac:dyDescent="0.4"/>
    <row r="149" spans="1:53" ht="15" customHeight="1" x14ac:dyDescent="0.4"/>
    <row r="150" spans="1:53" ht="15" customHeight="1" x14ac:dyDescent="0.4"/>
    <row r="151" spans="1:53" ht="15" customHeight="1" x14ac:dyDescent="0.4"/>
    <row r="152" spans="1:53" ht="15" customHeight="1" x14ac:dyDescent="0.4"/>
    <row r="153" spans="1:53" ht="15" customHeight="1" x14ac:dyDescent="0.4"/>
    <row r="154" spans="1:53" ht="15" customHeight="1" x14ac:dyDescent="0.4"/>
    <row r="155" spans="1:53" ht="15" customHeight="1" x14ac:dyDescent="0.4"/>
    <row r="156" spans="1:53" ht="15" customHeight="1" x14ac:dyDescent="0.4"/>
    <row r="157" spans="1:53" ht="15" customHeight="1" x14ac:dyDescent="0.4"/>
    <row r="158" spans="1:53" ht="15" customHeight="1" x14ac:dyDescent="0.4"/>
    <row r="159" spans="1:53" ht="15" customHeight="1" x14ac:dyDescent="0.4"/>
    <row r="160" spans="1:53"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6" customHeight="1" x14ac:dyDescent="0.4"/>
    <row r="171" ht="6" customHeight="1" x14ac:dyDescent="0.4"/>
    <row r="172" ht="6" customHeight="1" x14ac:dyDescent="0.4"/>
    <row r="173" ht="6" customHeight="1" x14ac:dyDescent="0.4"/>
    <row r="174" ht="6" customHeight="1" x14ac:dyDescent="0.4"/>
    <row r="175" ht="6" customHeight="1" x14ac:dyDescent="0.4"/>
    <row r="176" ht="6" customHeight="1" x14ac:dyDescent="0.4"/>
    <row r="177" ht="6" customHeight="1" x14ac:dyDescent="0.4"/>
    <row r="178" ht="6" customHeight="1" x14ac:dyDescent="0.4"/>
    <row r="179" ht="6" customHeight="1" x14ac:dyDescent="0.4"/>
    <row r="180" ht="6" customHeight="1" x14ac:dyDescent="0.4"/>
    <row r="181" ht="6" customHeight="1" x14ac:dyDescent="0.4"/>
    <row r="182" ht="6" customHeight="1" x14ac:dyDescent="0.4"/>
    <row r="183" ht="6" customHeight="1" x14ac:dyDescent="0.4"/>
    <row r="184" ht="6" customHeight="1" x14ac:dyDescent="0.4"/>
    <row r="185" ht="6" customHeight="1" x14ac:dyDescent="0.4"/>
    <row r="186" ht="6" customHeight="1" x14ac:dyDescent="0.4"/>
    <row r="187" ht="6" customHeight="1" x14ac:dyDescent="0.4"/>
    <row r="188" ht="6" customHeight="1" x14ac:dyDescent="0.4"/>
    <row r="189" ht="6" customHeight="1" x14ac:dyDescent="0.4"/>
    <row r="190" ht="6" customHeight="1" x14ac:dyDescent="0.4"/>
    <row r="191" ht="6" customHeight="1" x14ac:dyDescent="0.4"/>
    <row r="192" ht="6" customHeight="1" x14ac:dyDescent="0.4"/>
    <row r="193" ht="6" customHeight="1" x14ac:dyDescent="0.4"/>
    <row r="194" ht="6" customHeight="1" x14ac:dyDescent="0.4"/>
    <row r="195" ht="6" customHeight="1" x14ac:dyDescent="0.4"/>
    <row r="196" ht="6" customHeight="1" x14ac:dyDescent="0.4"/>
    <row r="197" ht="6" customHeight="1" x14ac:dyDescent="0.4"/>
    <row r="198" ht="6" customHeight="1" x14ac:dyDescent="0.4"/>
    <row r="199" ht="6" customHeight="1" x14ac:dyDescent="0.4"/>
    <row r="200" ht="6" customHeight="1" x14ac:dyDescent="0.4"/>
    <row r="201" ht="6" customHeight="1" x14ac:dyDescent="0.4"/>
    <row r="202" ht="6" customHeight="1" x14ac:dyDescent="0.4"/>
    <row r="203" ht="6" customHeight="1" x14ac:dyDescent="0.4"/>
    <row r="204" ht="6" customHeight="1" x14ac:dyDescent="0.4"/>
    <row r="205" ht="6" customHeight="1" x14ac:dyDescent="0.4"/>
    <row r="206" ht="6" customHeight="1" x14ac:dyDescent="0.4"/>
    <row r="207" ht="6" customHeight="1" x14ac:dyDescent="0.4"/>
    <row r="208" ht="6" customHeight="1" x14ac:dyDescent="0.4"/>
    <row r="209" ht="6" customHeight="1" x14ac:dyDescent="0.4"/>
    <row r="210" ht="6" customHeight="1" x14ac:dyDescent="0.4"/>
    <row r="211" ht="6" customHeight="1" x14ac:dyDescent="0.4"/>
    <row r="212" ht="6" customHeight="1" x14ac:dyDescent="0.4"/>
    <row r="213" ht="6" customHeight="1" x14ac:dyDescent="0.4"/>
    <row r="214" ht="6" customHeight="1" x14ac:dyDescent="0.4"/>
    <row r="215" ht="6" customHeight="1" x14ac:dyDescent="0.4"/>
    <row r="216" ht="6" customHeight="1" x14ac:dyDescent="0.4"/>
    <row r="217" ht="6" customHeight="1" x14ac:dyDescent="0.4"/>
    <row r="218" ht="6" customHeight="1" x14ac:dyDescent="0.4"/>
    <row r="219" ht="6" customHeight="1" x14ac:dyDescent="0.4"/>
    <row r="220" ht="6" customHeight="1" x14ac:dyDescent="0.4"/>
    <row r="221" ht="6" customHeight="1" x14ac:dyDescent="0.4"/>
    <row r="222" ht="6" customHeight="1" x14ac:dyDescent="0.4"/>
    <row r="223" ht="6" customHeight="1" x14ac:dyDescent="0.4"/>
    <row r="224" ht="6" customHeight="1" x14ac:dyDescent="0.4"/>
    <row r="225" ht="6" customHeight="1" x14ac:dyDescent="0.4"/>
    <row r="226" ht="6" customHeight="1" x14ac:dyDescent="0.4"/>
    <row r="227" ht="6" customHeight="1" x14ac:dyDescent="0.4"/>
    <row r="228" ht="6" customHeight="1" x14ac:dyDescent="0.4"/>
    <row r="229" ht="6" customHeight="1" x14ac:dyDescent="0.4"/>
    <row r="230" ht="6" customHeight="1" x14ac:dyDescent="0.4"/>
    <row r="231" ht="6" customHeight="1" x14ac:dyDescent="0.4"/>
    <row r="232" ht="6" customHeight="1" x14ac:dyDescent="0.4"/>
    <row r="233" ht="6" customHeight="1" x14ac:dyDescent="0.4"/>
    <row r="234" ht="6" customHeight="1" x14ac:dyDescent="0.4"/>
    <row r="235" ht="6" customHeight="1" x14ac:dyDescent="0.4"/>
    <row r="236" ht="6" customHeight="1" x14ac:dyDescent="0.4"/>
    <row r="237" ht="6" customHeight="1" x14ac:dyDescent="0.4"/>
    <row r="238" ht="6" customHeight="1" x14ac:dyDescent="0.4"/>
    <row r="239" ht="6" customHeight="1" x14ac:dyDescent="0.4"/>
    <row r="240" ht="6" customHeight="1" x14ac:dyDescent="0.4"/>
    <row r="241" ht="6" customHeight="1" x14ac:dyDescent="0.4"/>
    <row r="242" ht="6" customHeight="1" x14ac:dyDescent="0.4"/>
    <row r="243" ht="6" customHeight="1" x14ac:dyDescent="0.4"/>
    <row r="244" ht="6" customHeight="1" x14ac:dyDescent="0.4"/>
    <row r="245" ht="6" customHeight="1" x14ac:dyDescent="0.4"/>
    <row r="246" ht="6" customHeight="1" x14ac:dyDescent="0.4"/>
    <row r="247" ht="6" customHeight="1" x14ac:dyDescent="0.4"/>
    <row r="248" ht="6" customHeight="1" x14ac:dyDescent="0.4"/>
    <row r="249" ht="6" customHeight="1" x14ac:dyDescent="0.4"/>
    <row r="250" ht="6" customHeight="1" x14ac:dyDescent="0.4"/>
    <row r="251" ht="6" customHeight="1" x14ac:dyDescent="0.4"/>
    <row r="252" ht="6" customHeight="1" x14ac:dyDescent="0.4"/>
    <row r="253" ht="6" customHeight="1" x14ac:dyDescent="0.4"/>
    <row r="254" ht="6" customHeight="1" x14ac:dyDescent="0.4"/>
    <row r="255" ht="6" customHeight="1" x14ac:dyDescent="0.4"/>
    <row r="256" ht="6" customHeight="1" x14ac:dyDescent="0.4"/>
    <row r="257" ht="6" customHeight="1" x14ac:dyDescent="0.4"/>
    <row r="258" ht="6" customHeight="1" x14ac:dyDescent="0.4"/>
    <row r="259" ht="6" customHeight="1" x14ac:dyDescent="0.4"/>
    <row r="260" ht="6" customHeight="1" x14ac:dyDescent="0.4"/>
    <row r="261" ht="6" customHeight="1" x14ac:dyDescent="0.4"/>
    <row r="262" ht="6" customHeight="1" x14ac:dyDescent="0.4"/>
    <row r="263" ht="6" customHeight="1" x14ac:dyDescent="0.4"/>
    <row r="264" ht="6" customHeight="1" x14ac:dyDescent="0.4"/>
    <row r="265" ht="6" customHeight="1" x14ac:dyDescent="0.4"/>
    <row r="266" ht="6" customHeight="1" x14ac:dyDescent="0.4"/>
    <row r="267" ht="6" customHeight="1" x14ac:dyDescent="0.4"/>
    <row r="268" ht="6" customHeight="1" x14ac:dyDescent="0.4"/>
    <row r="269" ht="6" customHeight="1" x14ac:dyDescent="0.4"/>
    <row r="270" ht="6" customHeight="1" x14ac:dyDescent="0.4"/>
    <row r="271" ht="6" customHeight="1" x14ac:dyDescent="0.4"/>
    <row r="272" ht="6" customHeight="1" x14ac:dyDescent="0.4"/>
    <row r="273" ht="6" customHeight="1" x14ac:dyDescent="0.4"/>
    <row r="274" ht="6" customHeight="1" x14ac:dyDescent="0.4"/>
    <row r="275" ht="6" customHeight="1" x14ac:dyDescent="0.4"/>
    <row r="276" ht="6" customHeight="1" x14ac:dyDescent="0.4"/>
    <row r="277" ht="6" customHeight="1" x14ac:dyDescent="0.4"/>
    <row r="278" ht="6" customHeight="1" x14ac:dyDescent="0.4"/>
    <row r="279" ht="6" customHeight="1" x14ac:dyDescent="0.4"/>
    <row r="280" ht="6" customHeight="1" x14ac:dyDescent="0.4"/>
    <row r="281" ht="6" customHeight="1" x14ac:dyDescent="0.4"/>
    <row r="282" ht="6" customHeight="1" x14ac:dyDescent="0.4"/>
    <row r="283" ht="6" customHeight="1" x14ac:dyDescent="0.4"/>
    <row r="284" ht="6" customHeight="1" x14ac:dyDescent="0.4"/>
    <row r="285" ht="6" customHeight="1" x14ac:dyDescent="0.4"/>
    <row r="286" ht="6" customHeight="1" x14ac:dyDescent="0.4"/>
    <row r="287" ht="6" customHeight="1" x14ac:dyDescent="0.4"/>
    <row r="288" ht="6" customHeight="1" x14ac:dyDescent="0.4"/>
    <row r="289" ht="6" customHeight="1" x14ac:dyDescent="0.4"/>
    <row r="290" ht="6" customHeight="1" x14ac:dyDescent="0.4"/>
    <row r="291" ht="6" customHeight="1" x14ac:dyDescent="0.4"/>
    <row r="292" ht="6" customHeight="1" x14ac:dyDescent="0.4"/>
    <row r="293" ht="6" customHeight="1" x14ac:dyDescent="0.4"/>
    <row r="294" ht="6" customHeight="1" x14ac:dyDescent="0.4"/>
    <row r="295" ht="6" customHeight="1" x14ac:dyDescent="0.4"/>
    <row r="296" ht="6" customHeight="1" x14ac:dyDescent="0.4"/>
    <row r="297" ht="6" customHeight="1" x14ac:dyDescent="0.4"/>
    <row r="298" ht="6" customHeight="1" x14ac:dyDescent="0.4"/>
    <row r="299" ht="6" customHeight="1" x14ac:dyDescent="0.4"/>
    <row r="300" ht="6" customHeight="1" x14ac:dyDescent="0.4"/>
    <row r="301" ht="6" customHeight="1" x14ac:dyDescent="0.4"/>
    <row r="302" ht="6" customHeight="1" x14ac:dyDescent="0.4"/>
    <row r="303" ht="6" customHeight="1" x14ac:dyDescent="0.4"/>
    <row r="304" ht="6" customHeight="1" x14ac:dyDescent="0.4"/>
    <row r="305" ht="6" customHeight="1" x14ac:dyDescent="0.4"/>
    <row r="306" ht="6" customHeight="1" x14ac:dyDescent="0.4"/>
    <row r="307" ht="6" customHeight="1" x14ac:dyDescent="0.4"/>
    <row r="308" ht="6" customHeight="1" x14ac:dyDescent="0.4"/>
    <row r="309" ht="6" customHeight="1" x14ac:dyDescent="0.4"/>
    <row r="310" ht="6" customHeight="1" x14ac:dyDescent="0.4"/>
    <row r="311" ht="6" customHeight="1" x14ac:dyDescent="0.4"/>
    <row r="312" ht="6" customHeight="1" x14ac:dyDescent="0.4"/>
    <row r="313" ht="6" customHeight="1" x14ac:dyDescent="0.4"/>
    <row r="314" ht="6" customHeight="1" x14ac:dyDescent="0.4"/>
    <row r="315" ht="6" customHeight="1" x14ac:dyDescent="0.4"/>
    <row r="316" ht="6" customHeight="1" x14ac:dyDescent="0.4"/>
    <row r="317" ht="6" customHeight="1" x14ac:dyDescent="0.4"/>
    <row r="318" ht="6" customHeight="1" x14ac:dyDescent="0.4"/>
    <row r="319" ht="6" customHeight="1" x14ac:dyDescent="0.4"/>
    <row r="320" ht="6" customHeight="1" x14ac:dyDescent="0.4"/>
    <row r="321" ht="6" customHeight="1" x14ac:dyDescent="0.4"/>
    <row r="322" ht="6" customHeight="1" x14ac:dyDescent="0.4"/>
    <row r="323" ht="6" customHeight="1" x14ac:dyDescent="0.4"/>
    <row r="324" ht="6" customHeight="1" x14ac:dyDescent="0.4"/>
    <row r="325" ht="6" customHeight="1" x14ac:dyDescent="0.4"/>
    <row r="326" ht="6" customHeight="1" x14ac:dyDescent="0.4"/>
    <row r="327" ht="6" customHeight="1" x14ac:dyDescent="0.4"/>
    <row r="328" ht="6" customHeight="1" x14ac:dyDescent="0.4"/>
    <row r="329" ht="6" customHeight="1" x14ac:dyDescent="0.4"/>
    <row r="330" ht="6" customHeight="1" x14ac:dyDescent="0.4"/>
    <row r="331" ht="6" customHeight="1" x14ac:dyDescent="0.4"/>
    <row r="332" ht="6" customHeight="1" x14ac:dyDescent="0.4"/>
    <row r="333" ht="6" customHeight="1" x14ac:dyDescent="0.4"/>
    <row r="334" ht="6" customHeight="1" x14ac:dyDescent="0.4"/>
    <row r="335" ht="6" customHeight="1" x14ac:dyDescent="0.4"/>
    <row r="336" ht="6" customHeight="1" x14ac:dyDescent="0.4"/>
    <row r="337" ht="6" customHeight="1" x14ac:dyDescent="0.4"/>
    <row r="338" ht="6" customHeight="1" x14ac:dyDescent="0.4"/>
    <row r="339" ht="6" customHeight="1" x14ac:dyDescent="0.4"/>
    <row r="340" ht="6" customHeight="1" x14ac:dyDescent="0.4"/>
    <row r="341" ht="6" customHeight="1" x14ac:dyDescent="0.4"/>
    <row r="342" ht="6" customHeight="1" x14ac:dyDescent="0.4"/>
    <row r="343" ht="6" customHeight="1" x14ac:dyDescent="0.4"/>
    <row r="344" ht="6" customHeight="1" x14ac:dyDescent="0.4"/>
    <row r="345" ht="6" customHeight="1" x14ac:dyDescent="0.4"/>
    <row r="346" ht="6" customHeight="1" x14ac:dyDescent="0.4"/>
    <row r="347" ht="6" customHeight="1" x14ac:dyDescent="0.4"/>
    <row r="348" ht="6" customHeight="1" x14ac:dyDescent="0.4"/>
    <row r="349" ht="6" customHeight="1" x14ac:dyDescent="0.4"/>
    <row r="350" ht="6" customHeight="1" x14ac:dyDescent="0.4"/>
    <row r="351" ht="6" customHeight="1" x14ac:dyDescent="0.4"/>
    <row r="352" ht="6" customHeight="1" x14ac:dyDescent="0.4"/>
    <row r="353" ht="6" customHeight="1" x14ac:dyDescent="0.4"/>
    <row r="354" ht="6" customHeight="1" x14ac:dyDescent="0.4"/>
    <row r="355" ht="6" customHeight="1" x14ac:dyDescent="0.4"/>
    <row r="356" ht="6" customHeight="1" x14ac:dyDescent="0.4"/>
    <row r="357" ht="6" customHeight="1" x14ac:dyDescent="0.4"/>
    <row r="358" ht="6" customHeight="1" x14ac:dyDescent="0.4"/>
    <row r="359" ht="6" customHeight="1" x14ac:dyDescent="0.4"/>
    <row r="360" ht="6" customHeight="1" x14ac:dyDescent="0.4"/>
    <row r="361" ht="6" customHeight="1" x14ac:dyDescent="0.4"/>
    <row r="362" ht="6" customHeight="1" x14ac:dyDescent="0.4"/>
    <row r="363" ht="6" customHeight="1" x14ac:dyDescent="0.4"/>
    <row r="364" ht="6" customHeight="1" x14ac:dyDescent="0.4"/>
    <row r="365" ht="6" customHeight="1" x14ac:dyDescent="0.4"/>
    <row r="366" ht="6" customHeight="1" x14ac:dyDescent="0.4"/>
    <row r="367" ht="6" customHeight="1" x14ac:dyDescent="0.4"/>
    <row r="368" ht="6" customHeight="1" x14ac:dyDescent="0.4"/>
    <row r="369" ht="6" customHeight="1" x14ac:dyDescent="0.4"/>
    <row r="370" ht="6" customHeight="1" x14ac:dyDescent="0.4"/>
    <row r="371" ht="6" customHeight="1" x14ac:dyDescent="0.4"/>
    <row r="372" ht="6" customHeight="1" x14ac:dyDescent="0.4"/>
    <row r="373" ht="6" customHeight="1" x14ac:dyDescent="0.4"/>
    <row r="374" ht="6" customHeight="1" x14ac:dyDescent="0.4"/>
    <row r="375" ht="6" customHeight="1" x14ac:dyDescent="0.4"/>
    <row r="376" ht="6" customHeight="1" x14ac:dyDescent="0.4"/>
    <row r="377" ht="6" customHeight="1" x14ac:dyDescent="0.4"/>
    <row r="378" ht="6" customHeight="1" x14ac:dyDescent="0.4"/>
    <row r="379" ht="6" customHeight="1" x14ac:dyDescent="0.4"/>
    <row r="380" ht="6" customHeight="1" x14ac:dyDescent="0.4"/>
    <row r="381" ht="6" customHeight="1" x14ac:dyDescent="0.4"/>
    <row r="382" ht="6" customHeight="1" x14ac:dyDescent="0.4"/>
    <row r="383" ht="6" customHeight="1" x14ac:dyDescent="0.4"/>
    <row r="384" ht="6" customHeight="1" x14ac:dyDescent="0.4"/>
    <row r="385" ht="6" customHeight="1" x14ac:dyDescent="0.4"/>
    <row r="386" ht="6" customHeight="1" x14ac:dyDescent="0.4"/>
    <row r="387" ht="6" customHeight="1" x14ac:dyDescent="0.4"/>
    <row r="388" ht="6" customHeight="1" x14ac:dyDescent="0.4"/>
    <row r="389" ht="6" customHeight="1" x14ac:dyDescent="0.4"/>
    <row r="390" ht="6" customHeight="1" x14ac:dyDescent="0.4"/>
    <row r="391" ht="6" customHeight="1" x14ac:dyDescent="0.4"/>
    <row r="392" ht="6" customHeight="1" x14ac:dyDescent="0.4"/>
    <row r="393" ht="6" customHeight="1" x14ac:dyDescent="0.4"/>
    <row r="394" ht="6" customHeight="1" x14ac:dyDescent="0.4"/>
    <row r="395" ht="6" customHeight="1" x14ac:dyDescent="0.4"/>
    <row r="396" ht="6" customHeight="1" x14ac:dyDescent="0.4"/>
  </sheetData>
  <protectedRanges>
    <protectedRange sqref="AB105:AB107 AH105:AH107 AK105:AK106 AT105:AT106 AM107 AU107" name="範囲3"/>
    <protectedRange sqref="AB110:AB111 AK110:AK111 AO110:BA111" name="範囲3_4"/>
  </protectedRanges>
  <mergeCells count="274">
    <mergeCell ref="B49:F53"/>
    <mergeCell ref="Z55:Z61"/>
    <mergeCell ref="AN56:AN58"/>
    <mergeCell ref="AV48:AV50"/>
    <mergeCell ref="J49:Z53"/>
    <mergeCell ref="H50:I52"/>
    <mergeCell ref="AU67:AX71"/>
    <mergeCell ref="Z40:Z46"/>
    <mergeCell ref="AN40:AN42"/>
    <mergeCell ref="AO40:AP42"/>
    <mergeCell ref="AU52:BA54"/>
    <mergeCell ref="AH55:AL63"/>
    <mergeCell ref="AH64:AL66"/>
    <mergeCell ref="AM64:AS66"/>
    <mergeCell ref="AU64:BA66"/>
    <mergeCell ref="AL47:AL54"/>
    <mergeCell ref="AN48:AN50"/>
    <mergeCell ref="AO48:AP50"/>
    <mergeCell ref="AR48:AR50"/>
    <mergeCell ref="E115:V116"/>
    <mergeCell ref="B117:I117"/>
    <mergeCell ref="J117:U117"/>
    <mergeCell ref="V117:Y117"/>
    <mergeCell ref="E113:I114"/>
    <mergeCell ref="J113:Y114"/>
    <mergeCell ref="AF67:AL71"/>
    <mergeCell ref="AM67:AR71"/>
    <mergeCell ref="AH34:AL38"/>
    <mergeCell ref="AH39:AK54"/>
    <mergeCell ref="AM44:AS46"/>
    <mergeCell ref="B95:Y101"/>
    <mergeCell ref="AD105:AH106"/>
    <mergeCell ref="E111:I112"/>
    <mergeCell ref="J111:Y112"/>
    <mergeCell ref="E108:I109"/>
    <mergeCell ref="J108:M109"/>
    <mergeCell ref="O108:Q109"/>
    <mergeCell ref="N108:N109"/>
    <mergeCell ref="R108:R109"/>
    <mergeCell ref="S108:U109"/>
    <mergeCell ref="V108:V109"/>
    <mergeCell ref="W81:Y87"/>
    <mergeCell ref="Z81:Z87"/>
    <mergeCell ref="AJ110:AK111"/>
    <mergeCell ref="AL110:AN111"/>
    <mergeCell ref="C105:X106"/>
    <mergeCell ref="AB105:AC106"/>
    <mergeCell ref="AA95:BA99"/>
    <mergeCell ref="B103:Y104"/>
    <mergeCell ref="AA100:BB101"/>
    <mergeCell ref="AJ105:AK106"/>
    <mergeCell ref="AB110:AC111"/>
    <mergeCell ref="B93:Y94"/>
    <mergeCell ref="AA93:BA94"/>
    <mergeCell ref="J64:Z70"/>
    <mergeCell ref="H66:I68"/>
    <mergeCell ref="W72:Y78"/>
    <mergeCell ref="AF72:AT75"/>
    <mergeCell ref="AV73:AV74"/>
    <mergeCell ref="B64:F70"/>
    <mergeCell ref="B81:F87"/>
    <mergeCell ref="H81:N87"/>
    <mergeCell ref="O81:R87"/>
    <mergeCell ref="AW73:AX74"/>
    <mergeCell ref="AY73:AY74"/>
    <mergeCell ref="AS67:AT71"/>
    <mergeCell ref="AZ73:BA74"/>
    <mergeCell ref="AY67:BA71"/>
    <mergeCell ref="S81:S87"/>
    <mergeCell ref="T81:V87"/>
    <mergeCell ref="B71:F79"/>
    <mergeCell ref="H72:N78"/>
    <mergeCell ref="O72:R78"/>
    <mergeCell ref="S72:S78"/>
    <mergeCell ref="T72:V78"/>
    <mergeCell ref="B89:Z90"/>
    <mergeCell ref="R35:R37"/>
    <mergeCell ref="B55:F61"/>
    <mergeCell ref="H55:N61"/>
    <mergeCell ref="O55:R61"/>
    <mergeCell ref="S55:S61"/>
    <mergeCell ref="T55:W61"/>
    <mergeCell ref="X55:Y61"/>
    <mergeCell ref="AO56:AY58"/>
    <mergeCell ref="AN60:AN62"/>
    <mergeCell ref="AO60:AY62"/>
    <mergeCell ref="AW48:AX50"/>
    <mergeCell ref="AF34:AG66"/>
    <mergeCell ref="AR40:AR42"/>
    <mergeCell ref="AS40:AT42"/>
    <mergeCell ref="AV40:AV42"/>
    <mergeCell ref="AW40:AX42"/>
    <mergeCell ref="AU44:BA46"/>
    <mergeCell ref="AM34:BA38"/>
    <mergeCell ref="AM52:AS54"/>
    <mergeCell ref="B34:F47"/>
    <mergeCell ref="AT44:AT46"/>
    <mergeCell ref="AT52:AT54"/>
    <mergeCell ref="AT64:AT66"/>
    <mergeCell ref="AS48:AT50"/>
    <mergeCell ref="B26:P27"/>
    <mergeCell ref="B28:BA28"/>
    <mergeCell ref="B29:F33"/>
    <mergeCell ref="AC29:AE33"/>
    <mergeCell ref="S35:U37"/>
    <mergeCell ref="V35:V37"/>
    <mergeCell ref="W35:Y37"/>
    <mergeCell ref="J29:Z33"/>
    <mergeCell ref="H30:I32"/>
    <mergeCell ref="AJ29:BA33"/>
    <mergeCell ref="AH30:AI32"/>
    <mergeCell ref="AC34:AE75"/>
    <mergeCell ref="H40:N46"/>
    <mergeCell ref="O40:R46"/>
    <mergeCell ref="S40:S46"/>
    <mergeCell ref="T40:U46"/>
    <mergeCell ref="V40:V46"/>
    <mergeCell ref="W40:X46"/>
    <mergeCell ref="Y40:Y46"/>
    <mergeCell ref="H35:H37"/>
    <mergeCell ref="I35:K37"/>
    <mergeCell ref="AL39:AL46"/>
    <mergeCell ref="L35:L37"/>
    <mergeCell ref="M35:P37"/>
    <mergeCell ref="AW19:AY21"/>
    <mergeCell ref="R24:S25"/>
    <mergeCell ref="T24:U25"/>
    <mergeCell ref="V24:W25"/>
    <mergeCell ref="X24:Y25"/>
    <mergeCell ref="Z24:AA25"/>
    <mergeCell ref="AB24:AC25"/>
    <mergeCell ref="V22:W23"/>
    <mergeCell ref="B24:G25"/>
    <mergeCell ref="H24:I25"/>
    <mergeCell ref="J24:K25"/>
    <mergeCell ref="L24:M25"/>
    <mergeCell ref="N24:O25"/>
    <mergeCell ref="P24:Q25"/>
    <mergeCell ref="P22:Q23"/>
    <mergeCell ref="R22:S23"/>
    <mergeCell ref="T22:U23"/>
    <mergeCell ref="B19:G21"/>
    <mergeCell ref="H19:AC21"/>
    <mergeCell ref="AD19:AH21"/>
    <mergeCell ref="AI19:AT21"/>
    <mergeCell ref="AU19:AV21"/>
    <mergeCell ref="B1:L2"/>
    <mergeCell ref="P2:AN3"/>
    <mergeCell ref="C8:D8"/>
    <mergeCell ref="B9:BA9"/>
    <mergeCell ref="B11:O12"/>
    <mergeCell ref="AD12:AI14"/>
    <mergeCell ref="AP2:BA3"/>
    <mergeCell ref="AP4:BA5"/>
    <mergeCell ref="S4:AL5"/>
    <mergeCell ref="B13:AC15"/>
    <mergeCell ref="AJ12:BA14"/>
    <mergeCell ref="BF30:BF33"/>
    <mergeCell ref="BF34:BF37"/>
    <mergeCell ref="BF38:BF41"/>
    <mergeCell ref="BH30:BH33"/>
    <mergeCell ref="BF42:BF45"/>
    <mergeCell ref="BF47:BH49"/>
    <mergeCell ref="B16:G18"/>
    <mergeCell ref="H16:AC18"/>
    <mergeCell ref="AD16:AH18"/>
    <mergeCell ref="AI16:AO18"/>
    <mergeCell ref="AP16:AQ18"/>
    <mergeCell ref="AR16:BA18"/>
    <mergeCell ref="X22:Y23"/>
    <mergeCell ref="Z22:AA23"/>
    <mergeCell ref="AB22:AC23"/>
    <mergeCell ref="AD22:AH25"/>
    <mergeCell ref="AI22:BA22"/>
    <mergeCell ref="AI23:BA25"/>
    <mergeCell ref="AZ19:BA21"/>
    <mergeCell ref="B22:G23"/>
    <mergeCell ref="H22:I23"/>
    <mergeCell ref="J22:K23"/>
    <mergeCell ref="L22:M23"/>
    <mergeCell ref="N22:O23"/>
    <mergeCell ref="BF67:BF71"/>
    <mergeCell ref="BH67:BH71"/>
    <mergeCell ref="BJ67:BJ71"/>
    <mergeCell ref="BK67:BK71"/>
    <mergeCell ref="BL67:BL71"/>
    <mergeCell ref="BN67:BN71"/>
    <mergeCell ref="BO67:BO71"/>
    <mergeCell ref="BP67:BP71"/>
    <mergeCell ref="BE67:BE71"/>
    <mergeCell ref="CA114:CE115"/>
    <mergeCell ref="B127:I130"/>
    <mergeCell ref="AL127:AQ130"/>
    <mergeCell ref="J128:M128"/>
    <mergeCell ref="N128:O128"/>
    <mergeCell ref="P128:Q128"/>
    <mergeCell ref="S128:T128"/>
    <mergeCell ref="V128:AB128"/>
    <mergeCell ref="AC128:AF128"/>
    <mergeCell ref="J129:M129"/>
    <mergeCell ref="N129:O129"/>
    <mergeCell ref="P129:Q129"/>
    <mergeCell ref="S129:T129"/>
    <mergeCell ref="AC129:AF129"/>
    <mergeCell ref="B118:I120"/>
    <mergeCell ref="J118:K120"/>
    <mergeCell ref="L118:M120"/>
    <mergeCell ref="N118:O120"/>
    <mergeCell ref="P118:Q120"/>
    <mergeCell ref="R118:S120"/>
    <mergeCell ref="T118:U120"/>
    <mergeCell ref="V118:W120"/>
    <mergeCell ref="X118:Y120"/>
    <mergeCell ref="AA113:BA117"/>
    <mergeCell ref="BL72:BL73"/>
    <mergeCell ref="BF84:BF88"/>
    <mergeCell ref="BH84:BH88"/>
    <mergeCell ref="BE84:BE88"/>
    <mergeCell ref="AR128:AV128"/>
    <mergeCell ref="AW128:AZ128"/>
    <mergeCell ref="AR129:AV129"/>
    <mergeCell ref="AW129:AZ129"/>
    <mergeCell ref="AO110:BA111"/>
    <mergeCell ref="AX85:BA89"/>
    <mergeCell ref="AB102:BA103"/>
    <mergeCell ref="AB118:AC119"/>
    <mergeCell ref="AD118:BA119"/>
    <mergeCell ref="AS105:AT106"/>
    <mergeCell ref="AC76:BA84"/>
    <mergeCell ref="BF103:BH105"/>
    <mergeCell ref="BI103:BK105"/>
    <mergeCell ref="BF106:BH108"/>
    <mergeCell ref="BI106:BK108"/>
    <mergeCell ref="AU104:BA106"/>
    <mergeCell ref="AL104:AR106"/>
    <mergeCell ref="AC85:AM89"/>
    <mergeCell ref="AN85:AW89"/>
    <mergeCell ref="AD110:AH111"/>
    <mergeCell ref="T139:Y139"/>
    <mergeCell ref="AJ132:AO132"/>
    <mergeCell ref="AV132:BA132"/>
    <mergeCell ref="AP132:AU132"/>
    <mergeCell ref="AJ133:AO133"/>
    <mergeCell ref="AV133:BA133"/>
    <mergeCell ref="AP133:AU133"/>
    <mergeCell ref="BA134:BB134"/>
    <mergeCell ref="B135:G135"/>
    <mergeCell ref="H135:M135"/>
    <mergeCell ref="N135:S135"/>
    <mergeCell ref="T135:Y135"/>
    <mergeCell ref="A136:A139"/>
    <mergeCell ref="AV139:BA139"/>
    <mergeCell ref="B141:G141"/>
    <mergeCell ref="H141:M141"/>
    <mergeCell ref="N141:S141"/>
    <mergeCell ref="T141:Y141"/>
    <mergeCell ref="A142:A145"/>
    <mergeCell ref="B142:G144"/>
    <mergeCell ref="H142:M144"/>
    <mergeCell ref="N142:S144"/>
    <mergeCell ref="T142:Y144"/>
    <mergeCell ref="B145:G145"/>
    <mergeCell ref="H145:M145"/>
    <mergeCell ref="N145:S145"/>
    <mergeCell ref="T145:Y145"/>
    <mergeCell ref="AV145:BA145"/>
    <mergeCell ref="AV142:BA142"/>
    <mergeCell ref="B136:G138"/>
    <mergeCell ref="H136:M138"/>
    <mergeCell ref="N136:S138"/>
    <mergeCell ref="T136:Y138"/>
    <mergeCell ref="B139:G139"/>
    <mergeCell ref="H139:M139"/>
    <mergeCell ref="N139:S139"/>
  </mergeCells>
  <phoneticPr fontId="3"/>
  <conditionalFormatting sqref="B95">
    <cfRule type="cellIs" dxfId="37" priority="7" operator="equal">
      <formula>0</formula>
    </cfRule>
  </conditionalFormatting>
  <conditionalFormatting sqref="O40:O45 T40:T45 W40:W45">
    <cfRule type="cellIs" dxfId="36" priority="22" operator="equal">
      <formula>0</formula>
    </cfRule>
  </conditionalFormatting>
  <conditionalFormatting sqref="O55:O60 T55:T60 O81:O86 T81:T86">
    <cfRule type="cellIs" dxfId="35" priority="21" operator="equal">
      <formula>0</formula>
    </cfRule>
  </conditionalFormatting>
  <conditionalFormatting sqref="O72:O78 T72:T78">
    <cfRule type="cellIs" dxfId="34" priority="20" operator="equal">
      <formula>0</formula>
    </cfRule>
  </conditionalFormatting>
  <conditionalFormatting sqref="AA46 AA47:AB87">
    <cfRule type="expression" dxfId="33" priority="23">
      <formula>#REF!="いいえ"</formula>
    </cfRule>
    <cfRule type="expression" dxfId="32" priority="24">
      <formula>#REF!=""</formula>
    </cfRule>
  </conditionalFormatting>
  <conditionalFormatting sqref="AB105:AC107 AG107:AH107 AB110:AC111 AJ110:AK111 AB118:AC119">
    <cfRule type="cellIs" dxfId="31" priority="9" operator="equal">
      <formula>0</formula>
    </cfRule>
  </conditionalFormatting>
  <conditionalFormatting sqref="AC85 AN85 AX85">
    <cfRule type="expression" dxfId="30" priority="13">
      <formula>$H$32="✔"</formula>
    </cfRule>
  </conditionalFormatting>
  <conditionalFormatting sqref="AF67 AM67 AS67:BA71">
    <cfRule type="expression" dxfId="29" priority="106">
      <formula>AND($AH$30="✔",$AN$40="✔")</formula>
    </cfRule>
  </conditionalFormatting>
  <conditionalFormatting sqref="AF72">
    <cfRule type="expression" dxfId="28" priority="16">
      <formula>#REF!="はい"</formula>
    </cfRule>
    <cfRule type="expression" dxfId="27" priority="17">
      <formula>#REF!=""</formula>
    </cfRule>
  </conditionalFormatting>
  <conditionalFormatting sqref="AH64">
    <cfRule type="expression" dxfId="26" priority="18">
      <formula>#REF!="はい"</formula>
    </cfRule>
    <cfRule type="expression" dxfId="25" priority="19">
      <formula>#REF!=""</formula>
    </cfRule>
  </conditionalFormatting>
  <conditionalFormatting sqref="AI23:BA25">
    <cfRule type="expression" dxfId="24" priority="12">
      <formula>#REF!="休止（長期履修学生の貸与先送り）"</formula>
    </cfRule>
  </conditionalFormatting>
  <conditionalFormatting sqref="AJ105:AK106 AS105:AT106">
    <cfRule type="cellIs" dxfId="23" priority="1" operator="equal">
      <formula>0</formula>
    </cfRule>
  </conditionalFormatting>
  <conditionalFormatting sqref="AO110:BA111">
    <cfRule type="cellIs" dxfId="22" priority="8" operator="equal">
      <formula>0</formula>
    </cfRule>
  </conditionalFormatting>
  <conditionalFormatting sqref="AP4:BA5">
    <cfRule type="expression" dxfId="21" priority="3">
      <formula>$AV$142&lt;&gt;0</formula>
    </cfRule>
    <cfRule type="expression" dxfId="20" priority="4">
      <formula>$AP$4=$CU$2</formula>
    </cfRule>
    <cfRule type="expression" dxfId="19" priority="5">
      <formula>$AP$4=$CT$2</formula>
    </cfRule>
  </conditionalFormatting>
  <dataValidations disablePrompts="1" count="1">
    <dataValidation type="list" allowBlank="1" showInputMessage="1" showErrorMessage="1" sqref="V38:V39 Q38:Q39 M38:M39 I38:I39 I54 M54 Q54 V54 Q80 V80 M79:M80 I79:I80" xr:uid="{00000000-0002-0000-0200-000000000000}">
      <formula1>"✔"</formula1>
    </dataValidation>
  </dataValidations>
  <printOptions horizontalCentered="1" verticalCentered="1"/>
  <pageMargins left="0.43307086614173229" right="3.937007874015748E-2" top="0.35433070866141736" bottom="0.15748031496062992"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554F6-DD01-4DE7-BE1C-EF148CEB7A05}">
  <sheetPr>
    <tabColor theme="8" tint="0.59999389629810485"/>
    <pageSetUpPr fitToPage="1"/>
  </sheetPr>
  <dimension ref="A1:CX396"/>
  <sheetViews>
    <sheetView showGridLines="0" view="pageBreakPreview" zoomScaleNormal="96" zoomScaleSheetLayoutView="100" workbookViewId="0">
      <selection activeCell="AF132" sqref="AF132"/>
    </sheetView>
  </sheetViews>
  <sheetFormatPr defaultColWidth="7.875" defaultRowHeight="13.5" x14ac:dyDescent="0.4"/>
  <cols>
    <col min="1" max="54" width="2.875" style="1" customWidth="1"/>
    <col min="55" max="55" width="2.625" style="1" hidden="1" customWidth="1"/>
    <col min="56" max="56" width="2" style="1" hidden="1" customWidth="1"/>
    <col min="57" max="68" width="7.875" style="1" hidden="1" customWidth="1"/>
    <col min="69" max="75" width="7.875" style="1" customWidth="1"/>
    <col min="76" max="76" width="55.75" style="1" customWidth="1"/>
    <col min="77" max="97" width="7.875" style="1" customWidth="1"/>
    <col min="98" max="99" width="7.875" style="1" hidden="1" customWidth="1"/>
    <col min="100" max="16384" width="7.875" style="1"/>
  </cols>
  <sheetData>
    <row r="1" spans="2:99" ht="14.25" thickBot="1" x14ac:dyDescent="0.45">
      <c r="B1" s="333" t="s">
        <v>0</v>
      </c>
      <c r="C1" s="333"/>
      <c r="D1" s="333"/>
      <c r="E1" s="333"/>
      <c r="F1" s="333"/>
      <c r="G1" s="333"/>
      <c r="H1" s="333"/>
      <c r="I1" s="333"/>
      <c r="J1" s="333"/>
      <c r="K1" s="333"/>
      <c r="L1" s="333"/>
    </row>
    <row r="2" spans="2:99" ht="18" customHeight="1" x14ac:dyDescent="0.4">
      <c r="B2" s="333"/>
      <c r="C2" s="333"/>
      <c r="D2" s="333"/>
      <c r="E2" s="333"/>
      <c r="F2" s="333"/>
      <c r="G2" s="333"/>
      <c r="H2" s="333"/>
      <c r="I2" s="333"/>
      <c r="J2" s="333"/>
      <c r="K2" s="333"/>
      <c r="L2" s="333"/>
      <c r="M2" s="2"/>
      <c r="N2" s="2"/>
      <c r="P2" s="334" t="s">
        <v>74</v>
      </c>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P2" s="350" t="s">
        <v>98</v>
      </c>
      <c r="AQ2" s="351"/>
      <c r="AR2" s="351"/>
      <c r="AS2" s="351"/>
      <c r="AT2" s="351"/>
      <c r="AU2" s="351"/>
      <c r="AV2" s="351"/>
      <c r="AW2" s="351"/>
      <c r="AX2" s="351"/>
      <c r="AY2" s="351"/>
      <c r="AZ2" s="351"/>
      <c r="BA2" s="352"/>
      <c r="CT2" s="1" t="s">
        <v>92</v>
      </c>
      <c r="CU2" s="1" t="s">
        <v>93</v>
      </c>
    </row>
    <row r="3" spans="2:99" ht="18" customHeight="1" thickBot="1" x14ac:dyDescent="0.45">
      <c r="J3" s="2"/>
      <c r="K3" s="2"/>
      <c r="L3" s="2"/>
      <c r="M3" s="2"/>
      <c r="N3" s="2"/>
      <c r="O3" s="3"/>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154"/>
      <c r="AP3" s="353"/>
      <c r="AQ3" s="354"/>
      <c r="AR3" s="354"/>
      <c r="AS3" s="354"/>
      <c r="AT3" s="354"/>
      <c r="AU3" s="354"/>
      <c r="AV3" s="354"/>
      <c r="AW3" s="354"/>
      <c r="AX3" s="354"/>
      <c r="AY3" s="354"/>
      <c r="AZ3" s="354"/>
      <c r="BA3" s="355"/>
    </row>
    <row r="4" spans="2:99" ht="18" customHeight="1" x14ac:dyDescent="0.4">
      <c r="B4" s="4" t="s">
        <v>1</v>
      </c>
      <c r="D4" s="2"/>
      <c r="E4" s="2"/>
      <c r="F4" s="2"/>
      <c r="G4" s="2"/>
      <c r="H4" s="2"/>
      <c r="I4" s="2"/>
      <c r="J4" s="2"/>
      <c r="K4" s="2"/>
      <c r="L4" s="2"/>
      <c r="M4" s="2"/>
      <c r="N4" s="2"/>
      <c r="O4" s="2"/>
      <c r="P4" s="2"/>
      <c r="Q4" s="2"/>
      <c r="R4" s="2"/>
      <c r="S4" s="358" t="s">
        <v>104</v>
      </c>
      <c r="T4" s="358"/>
      <c r="U4" s="358"/>
      <c r="V4" s="358"/>
      <c r="W4" s="358"/>
      <c r="X4" s="358"/>
      <c r="Y4" s="358"/>
      <c r="Z4" s="358"/>
      <c r="AA4" s="358"/>
      <c r="AB4" s="358"/>
      <c r="AC4" s="358"/>
      <c r="AD4" s="358"/>
      <c r="AE4" s="358"/>
      <c r="AF4" s="358"/>
      <c r="AG4" s="358"/>
      <c r="AH4" s="358"/>
      <c r="AI4" s="358"/>
      <c r="AJ4" s="358"/>
      <c r="AK4" s="358"/>
      <c r="AL4" s="358"/>
      <c r="AM4" s="2"/>
      <c r="AN4" s="2"/>
      <c r="AO4" s="2"/>
      <c r="AP4" s="356"/>
      <c r="AQ4" s="356"/>
      <c r="AR4" s="356"/>
      <c r="AS4" s="356"/>
      <c r="AT4" s="356"/>
      <c r="AU4" s="356"/>
      <c r="AV4" s="356"/>
      <c r="AW4" s="356"/>
      <c r="AX4" s="356"/>
      <c r="AY4" s="356"/>
      <c r="AZ4" s="356"/>
      <c r="BA4" s="356"/>
    </row>
    <row r="5" spans="2:99" ht="18" customHeight="1" x14ac:dyDescent="0.4">
      <c r="B5" s="5" t="s">
        <v>2</v>
      </c>
      <c r="C5" s="2"/>
      <c r="D5" s="6"/>
      <c r="E5" s="6"/>
      <c r="F5" s="6"/>
      <c r="G5" s="6"/>
      <c r="H5" s="6"/>
      <c r="I5" s="6"/>
      <c r="J5" s="6"/>
      <c r="K5" s="6"/>
      <c r="L5" s="6"/>
      <c r="M5" s="6"/>
      <c r="N5" s="6"/>
      <c r="O5" s="6"/>
      <c r="P5" s="6"/>
      <c r="S5" s="358"/>
      <c r="T5" s="358"/>
      <c r="U5" s="358"/>
      <c r="V5" s="358"/>
      <c r="W5" s="358"/>
      <c r="X5" s="358"/>
      <c r="Y5" s="358"/>
      <c r="Z5" s="358"/>
      <c r="AA5" s="358"/>
      <c r="AB5" s="358"/>
      <c r="AC5" s="358"/>
      <c r="AD5" s="358"/>
      <c r="AE5" s="358"/>
      <c r="AF5" s="358"/>
      <c r="AG5" s="358"/>
      <c r="AH5" s="358"/>
      <c r="AI5" s="358"/>
      <c r="AJ5" s="358"/>
      <c r="AK5" s="358"/>
      <c r="AL5" s="358"/>
      <c r="AP5" s="357"/>
      <c r="AQ5" s="357"/>
      <c r="AR5" s="357"/>
      <c r="AS5" s="357"/>
      <c r="AT5" s="357"/>
      <c r="AU5" s="357"/>
      <c r="AV5" s="357"/>
      <c r="AW5" s="357"/>
      <c r="AX5" s="357"/>
      <c r="AY5" s="357"/>
      <c r="AZ5" s="357"/>
      <c r="BA5" s="357"/>
    </row>
    <row r="6" spans="2:99" ht="6" customHeight="1" x14ac:dyDescent="0.4">
      <c r="B6" s="5"/>
      <c r="C6" s="2"/>
      <c r="D6" s="6"/>
      <c r="E6" s="6"/>
      <c r="F6" s="6"/>
      <c r="G6" s="6"/>
      <c r="H6" s="6"/>
      <c r="I6" s="6"/>
      <c r="J6" s="6"/>
      <c r="K6" s="6"/>
      <c r="L6" s="6"/>
      <c r="M6" s="6"/>
      <c r="N6" s="6"/>
      <c r="O6" s="6"/>
      <c r="P6" s="6"/>
    </row>
    <row r="7" spans="2:99" ht="6" customHeight="1" thickBot="1" x14ac:dyDescent="0.45">
      <c r="B7" s="7"/>
      <c r="C7" s="8"/>
      <c r="D7" s="9"/>
      <c r="E7" s="9"/>
      <c r="F7" s="9"/>
      <c r="G7" s="9"/>
      <c r="H7" s="9"/>
      <c r="I7" s="9"/>
      <c r="J7" s="9"/>
      <c r="K7" s="9"/>
      <c r="L7" s="9"/>
      <c r="M7" s="9"/>
      <c r="N7" s="9"/>
      <c r="O7" s="9"/>
      <c r="P7" s="9"/>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1"/>
    </row>
    <row r="8" spans="2:99" ht="18" customHeight="1" thickBot="1" x14ac:dyDescent="0.45">
      <c r="B8" s="12"/>
      <c r="C8" s="335"/>
      <c r="D8" s="336"/>
      <c r="E8" s="13" t="s">
        <v>3</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c r="AL8" s="15"/>
      <c r="BA8" s="16"/>
    </row>
    <row r="9" spans="2:99" ht="18" customHeight="1" x14ac:dyDescent="0.4">
      <c r="B9" s="337" t="s">
        <v>4</v>
      </c>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9"/>
    </row>
    <row r="10" spans="2:99" ht="6" customHeight="1" x14ac:dyDescent="0.4">
      <c r="B10" s="1" t="s">
        <v>5</v>
      </c>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5"/>
      <c r="AL10" s="15"/>
    </row>
    <row r="11" spans="2:99" ht="18" customHeight="1" thickBot="1" x14ac:dyDescent="0.45">
      <c r="B11" s="340" t="s">
        <v>6</v>
      </c>
      <c r="C11" s="340"/>
      <c r="D11" s="340"/>
      <c r="E11" s="340"/>
      <c r="F11" s="340"/>
      <c r="G11" s="340"/>
      <c r="H11" s="340"/>
      <c r="I11" s="340"/>
      <c r="J11" s="340"/>
      <c r="K11" s="340"/>
      <c r="L11" s="340"/>
      <c r="M11" s="340"/>
      <c r="N11" s="340"/>
      <c r="O11" s="340"/>
      <c r="AK11" s="15"/>
      <c r="AL11" s="15"/>
    </row>
    <row r="12" spans="2:99" ht="18" customHeight="1" x14ac:dyDescent="0.2">
      <c r="B12" s="340"/>
      <c r="C12" s="340"/>
      <c r="D12" s="340"/>
      <c r="E12" s="340"/>
      <c r="F12" s="340"/>
      <c r="G12" s="340"/>
      <c r="H12" s="340"/>
      <c r="I12" s="340"/>
      <c r="J12" s="340"/>
      <c r="K12" s="340"/>
      <c r="L12" s="340"/>
      <c r="M12" s="340"/>
      <c r="N12" s="340"/>
      <c r="O12" s="340"/>
      <c r="P12" s="19"/>
      <c r="AD12" s="341" t="s">
        <v>7</v>
      </c>
      <c r="AE12" s="342"/>
      <c r="AF12" s="342"/>
      <c r="AG12" s="342"/>
      <c r="AH12" s="342"/>
      <c r="AI12" s="343"/>
      <c r="AJ12" s="361"/>
      <c r="AK12" s="362"/>
      <c r="AL12" s="362"/>
      <c r="AM12" s="362"/>
      <c r="AN12" s="362"/>
      <c r="AO12" s="362"/>
      <c r="AP12" s="362"/>
      <c r="AQ12" s="362"/>
      <c r="AR12" s="362"/>
      <c r="AS12" s="362"/>
      <c r="AT12" s="362"/>
      <c r="AU12" s="362"/>
      <c r="AV12" s="362"/>
      <c r="AW12" s="362"/>
      <c r="AX12" s="362"/>
      <c r="AY12" s="362"/>
      <c r="AZ12" s="362"/>
      <c r="BA12" s="363"/>
    </row>
    <row r="13" spans="2:99" ht="6" customHeight="1" x14ac:dyDescent="0.4">
      <c r="B13" s="359" t="s">
        <v>8</v>
      </c>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44"/>
      <c r="AE13" s="345"/>
      <c r="AF13" s="345"/>
      <c r="AG13" s="345"/>
      <c r="AH13" s="345"/>
      <c r="AI13" s="346"/>
      <c r="AJ13" s="364"/>
      <c r="AK13" s="365"/>
      <c r="AL13" s="365"/>
      <c r="AM13" s="365"/>
      <c r="AN13" s="365"/>
      <c r="AO13" s="365"/>
      <c r="AP13" s="365"/>
      <c r="AQ13" s="365"/>
      <c r="AR13" s="365"/>
      <c r="AS13" s="365"/>
      <c r="AT13" s="365"/>
      <c r="AU13" s="365"/>
      <c r="AV13" s="365"/>
      <c r="AW13" s="365"/>
      <c r="AX13" s="365"/>
      <c r="AY13" s="365"/>
      <c r="AZ13" s="365"/>
      <c r="BA13" s="366"/>
    </row>
    <row r="14" spans="2:99" ht="6" customHeight="1" thickBot="1" x14ac:dyDescent="0.45">
      <c r="B14" s="359"/>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47"/>
      <c r="AE14" s="348"/>
      <c r="AF14" s="348"/>
      <c r="AG14" s="348"/>
      <c r="AH14" s="348"/>
      <c r="AI14" s="349"/>
      <c r="AJ14" s="367"/>
      <c r="AK14" s="368"/>
      <c r="AL14" s="368"/>
      <c r="AM14" s="368"/>
      <c r="AN14" s="368"/>
      <c r="AO14" s="368"/>
      <c r="AP14" s="368"/>
      <c r="AQ14" s="368"/>
      <c r="AR14" s="368"/>
      <c r="AS14" s="368"/>
      <c r="AT14" s="368"/>
      <c r="AU14" s="368"/>
      <c r="AV14" s="368"/>
      <c r="AW14" s="368"/>
      <c r="AX14" s="368"/>
      <c r="AY14" s="368"/>
      <c r="AZ14" s="368"/>
      <c r="BA14" s="369"/>
    </row>
    <row r="15" spans="2:99" ht="6" customHeight="1" thickBot="1" x14ac:dyDescent="0.2">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175"/>
      <c r="AE15" s="175"/>
      <c r="AF15" s="175"/>
      <c r="AG15" s="175"/>
      <c r="AH15" s="175"/>
      <c r="AI15" s="175"/>
      <c r="AJ15" s="175"/>
      <c r="AK15" s="175"/>
      <c r="AL15" s="175"/>
      <c r="AM15" s="15"/>
      <c r="AN15" s="20"/>
      <c r="AO15" s="20"/>
      <c r="AP15" s="20"/>
      <c r="AQ15" s="20"/>
      <c r="AR15" s="20"/>
      <c r="AS15" s="20"/>
      <c r="AT15" s="20"/>
      <c r="AU15" s="20"/>
      <c r="AV15" s="20"/>
    </row>
    <row r="16" spans="2:99" ht="18" customHeight="1" x14ac:dyDescent="0.4">
      <c r="B16" s="260" t="s">
        <v>9</v>
      </c>
      <c r="C16" s="261"/>
      <c r="D16" s="261"/>
      <c r="E16" s="261"/>
      <c r="F16" s="261"/>
      <c r="G16" s="261"/>
      <c r="H16" s="266"/>
      <c r="I16" s="267"/>
      <c r="J16" s="267"/>
      <c r="K16" s="267"/>
      <c r="L16" s="267"/>
      <c r="M16" s="267"/>
      <c r="N16" s="267"/>
      <c r="O16" s="267"/>
      <c r="P16" s="267"/>
      <c r="Q16" s="267"/>
      <c r="R16" s="267"/>
      <c r="S16" s="267"/>
      <c r="T16" s="267"/>
      <c r="U16" s="267"/>
      <c r="V16" s="267"/>
      <c r="W16" s="267"/>
      <c r="X16" s="267"/>
      <c r="Y16" s="267"/>
      <c r="Z16" s="267"/>
      <c r="AA16" s="267"/>
      <c r="AB16" s="267"/>
      <c r="AC16" s="268"/>
      <c r="AD16" s="275" t="s">
        <v>10</v>
      </c>
      <c r="AE16" s="276"/>
      <c r="AF16" s="276"/>
      <c r="AG16" s="276"/>
      <c r="AH16" s="277"/>
      <c r="AI16" s="266"/>
      <c r="AJ16" s="267"/>
      <c r="AK16" s="267"/>
      <c r="AL16" s="267"/>
      <c r="AM16" s="267"/>
      <c r="AN16" s="267"/>
      <c r="AO16" s="268"/>
      <c r="AP16" s="284" t="s">
        <v>11</v>
      </c>
      <c r="AQ16" s="285"/>
      <c r="AR16" s="290"/>
      <c r="AS16" s="291"/>
      <c r="AT16" s="291"/>
      <c r="AU16" s="291"/>
      <c r="AV16" s="291"/>
      <c r="AW16" s="291"/>
      <c r="AX16" s="291"/>
      <c r="AY16" s="291"/>
      <c r="AZ16" s="291"/>
      <c r="BA16" s="292"/>
      <c r="BB16" s="21"/>
      <c r="BC16" s="22"/>
      <c r="BD16" s="22"/>
      <c r="BE16" s="22"/>
      <c r="BF16" s="22"/>
      <c r="BG16" s="22"/>
      <c r="BH16" s="22"/>
      <c r="BI16" s="22"/>
      <c r="BJ16" s="22"/>
      <c r="BK16" s="22"/>
      <c r="BL16" s="22"/>
      <c r="BM16" s="22"/>
      <c r="BN16" s="22"/>
    </row>
    <row r="17" spans="2:67" ht="18" customHeight="1" x14ac:dyDescent="0.4">
      <c r="B17" s="262"/>
      <c r="C17" s="263"/>
      <c r="D17" s="263"/>
      <c r="E17" s="263"/>
      <c r="F17" s="263"/>
      <c r="G17" s="263"/>
      <c r="H17" s="269"/>
      <c r="I17" s="270"/>
      <c r="J17" s="270"/>
      <c r="K17" s="270"/>
      <c r="L17" s="270"/>
      <c r="M17" s="270"/>
      <c r="N17" s="270"/>
      <c r="O17" s="270"/>
      <c r="P17" s="270"/>
      <c r="Q17" s="270"/>
      <c r="R17" s="270"/>
      <c r="S17" s="270"/>
      <c r="T17" s="270"/>
      <c r="U17" s="270"/>
      <c r="V17" s="270"/>
      <c r="W17" s="270"/>
      <c r="X17" s="270"/>
      <c r="Y17" s="270"/>
      <c r="Z17" s="270"/>
      <c r="AA17" s="270"/>
      <c r="AB17" s="270"/>
      <c r="AC17" s="271"/>
      <c r="AD17" s="278"/>
      <c r="AE17" s="279"/>
      <c r="AF17" s="279"/>
      <c r="AG17" s="279"/>
      <c r="AH17" s="280"/>
      <c r="AI17" s="269"/>
      <c r="AJ17" s="270"/>
      <c r="AK17" s="270"/>
      <c r="AL17" s="270"/>
      <c r="AM17" s="270"/>
      <c r="AN17" s="270"/>
      <c r="AO17" s="271"/>
      <c r="AP17" s="286"/>
      <c r="AQ17" s="287"/>
      <c r="AR17" s="293"/>
      <c r="AS17" s="294"/>
      <c r="AT17" s="294"/>
      <c r="AU17" s="294"/>
      <c r="AV17" s="294"/>
      <c r="AW17" s="294"/>
      <c r="AX17" s="294"/>
      <c r="AY17" s="294"/>
      <c r="AZ17" s="294"/>
      <c r="BA17" s="295"/>
      <c r="BB17" s="21"/>
      <c r="BC17" s="22"/>
      <c r="BD17" s="22"/>
      <c r="BE17" s="22"/>
      <c r="BF17" s="22"/>
      <c r="BG17" s="22"/>
      <c r="BH17" s="22"/>
      <c r="BI17" s="22"/>
      <c r="BJ17" s="22"/>
      <c r="BK17" s="22"/>
      <c r="BL17" s="22"/>
      <c r="BM17" s="22"/>
      <c r="BN17" s="22"/>
    </row>
    <row r="18" spans="2:67" ht="18" customHeight="1" x14ac:dyDescent="0.4">
      <c r="B18" s="264"/>
      <c r="C18" s="265"/>
      <c r="D18" s="265"/>
      <c r="E18" s="265"/>
      <c r="F18" s="265"/>
      <c r="G18" s="265"/>
      <c r="H18" s="272"/>
      <c r="I18" s="273"/>
      <c r="J18" s="273"/>
      <c r="K18" s="273"/>
      <c r="L18" s="273"/>
      <c r="M18" s="273"/>
      <c r="N18" s="273"/>
      <c r="O18" s="273"/>
      <c r="P18" s="273"/>
      <c r="Q18" s="273"/>
      <c r="R18" s="273"/>
      <c r="S18" s="273"/>
      <c r="T18" s="273"/>
      <c r="U18" s="273"/>
      <c r="V18" s="273"/>
      <c r="W18" s="273"/>
      <c r="X18" s="273"/>
      <c r="Y18" s="273"/>
      <c r="Z18" s="273"/>
      <c r="AA18" s="273"/>
      <c r="AB18" s="273"/>
      <c r="AC18" s="274"/>
      <c r="AD18" s="281"/>
      <c r="AE18" s="282"/>
      <c r="AF18" s="282"/>
      <c r="AG18" s="282"/>
      <c r="AH18" s="283"/>
      <c r="AI18" s="272"/>
      <c r="AJ18" s="273"/>
      <c r="AK18" s="273"/>
      <c r="AL18" s="273"/>
      <c r="AM18" s="273"/>
      <c r="AN18" s="273"/>
      <c r="AO18" s="274"/>
      <c r="AP18" s="288"/>
      <c r="AQ18" s="289"/>
      <c r="AR18" s="296"/>
      <c r="AS18" s="297"/>
      <c r="AT18" s="297"/>
      <c r="AU18" s="297"/>
      <c r="AV18" s="297"/>
      <c r="AW18" s="297"/>
      <c r="AX18" s="297"/>
      <c r="AY18" s="297"/>
      <c r="AZ18" s="297"/>
      <c r="BA18" s="298"/>
      <c r="BB18" s="21"/>
      <c r="BC18" s="22"/>
      <c r="BD18" s="22"/>
      <c r="BE18" s="22"/>
      <c r="BF18" s="22"/>
      <c r="BG18" s="22"/>
      <c r="BH18" s="22"/>
      <c r="BI18" s="22"/>
      <c r="BJ18" s="22"/>
      <c r="BK18" s="22"/>
      <c r="BL18" s="22"/>
      <c r="BM18" s="22"/>
      <c r="BN18" s="22"/>
    </row>
    <row r="19" spans="2:67" ht="18" customHeight="1" x14ac:dyDescent="0.4">
      <c r="B19" s="327" t="s">
        <v>12</v>
      </c>
      <c r="C19" s="328"/>
      <c r="D19" s="328"/>
      <c r="E19" s="328"/>
      <c r="F19" s="328"/>
      <c r="G19" s="329"/>
      <c r="H19" s="381"/>
      <c r="I19" s="382"/>
      <c r="J19" s="382"/>
      <c r="K19" s="382"/>
      <c r="L19" s="382"/>
      <c r="M19" s="382"/>
      <c r="N19" s="382"/>
      <c r="O19" s="382"/>
      <c r="P19" s="382"/>
      <c r="Q19" s="382"/>
      <c r="R19" s="382"/>
      <c r="S19" s="382"/>
      <c r="T19" s="382"/>
      <c r="U19" s="382"/>
      <c r="V19" s="382"/>
      <c r="W19" s="382"/>
      <c r="X19" s="382"/>
      <c r="Y19" s="382"/>
      <c r="Z19" s="382"/>
      <c r="AA19" s="382"/>
      <c r="AB19" s="382"/>
      <c r="AC19" s="383"/>
      <c r="AD19" s="303" t="s">
        <v>13</v>
      </c>
      <c r="AE19" s="304"/>
      <c r="AF19" s="304"/>
      <c r="AG19" s="304"/>
      <c r="AH19" s="305"/>
      <c r="AI19" s="385"/>
      <c r="AJ19" s="386"/>
      <c r="AK19" s="386"/>
      <c r="AL19" s="386"/>
      <c r="AM19" s="386"/>
      <c r="AN19" s="386"/>
      <c r="AO19" s="386"/>
      <c r="AP19" s="386"/>
      <c r="AQ19" s="386"/>
      <c r="AR19" s="386"/>
      <c r="AS19" s="386"/>
      <c r="AT19" s="387"/>
      <c r="AU19" s="394" t="s">
        <v>14</v>
      </c>
      <c r="AV19" s="395"/>
      <c r="AW19" s="370"/>
      <c r="AX19" s="371"/>
      <c r="AY19" s="371"/>
      <c r="AZ19" s="321" t="s">
        <v>15</v>
      </c>
      <c r="BA19" s="322"/>
      <c r="BB19" s="21"/>
      <c r="BC19" s="22"/>
      <c r="BD19" s="22"/>
      <c r="BE19" s="22"/>
      <c r="BF19" s="22"/>
      <c r="BG19" s="22"/>
      <c r="BH19" s="22"/>
      <c r="BI19" s="22"/>
      <c r="BJ19" s="22"/>
      <c r="BK19" s="22"/>
      <c r="BL19" s="22"/>
      <c r="BM19" s="22"/>
      <c r="BN19" s="22"/>
    </row>
    <row r="20" spans="2:67" ht="18" customHeight="1" x14ac:dyDescent="0.4">
      <c r="B20" s="330"/>
      <c r="C20" s="331"/>
      <c r="D20" s="331"/>
      <c r="E20" s="331"/>
      <c r="F20" s="331"/>
      <c r="G20" s="332"/>
      <c r="H20" s="384"/>
      <c r="I20" s="270"/>
      <c r="J20" s="270"/>
      <c r="K20" s="270"/>
      <c r="L20" s="270"/>
      <c r="M20" s="270"/>
      <c r="N20" s="270"/>
      <c r="O20" s="270"/>
      <c r="P20" s="270"/>
      <c r="Q20" s="270"/>
      <c r="R20" s="270"/>
      <c r="S20" s="270"/>
      <c r="T20" s="270"/>
      <c r="U20" s="270"/>
      <c r="V20" s="270"/>
      <c r="W20" s="270"/>
      <c r="X20" s="270"/>
      <c r="Y20" s="270"/>
      <c r="Z20" s="270"/>
      <c r="AA20" s="270"/>
      <c r="AB20" s="270"/>
      <c r="AC20" s="271"/>
      <c r="AD20" s="278"/>
      <c r="AE20" s="279"/>
      <c r="AF20" s="279"/>
      <c r="AG20" s="279"/>
      <c r="AH20" s="280"/>
      <c r="AI20" s="388"/>
      <c r="AJ20" s="389"/>
      <c r="AK20" s="389"/>
      <c r="AL20" s="389"/>
      <c r="AM20" s="389"/>
      <c r="AN20" s="389"/>
      <c r="AO20" s="389"/>
      <c r="AP20" s="389"/>
      <c r="AQ20" s="389"/>
      <c r="AR20" s="389"/>
      <c r="AS20" s="389"/>
      <c r="AT20" s="390"/>
      <c r="AU20" s="396"/>
      <c r="AV20" s="397"/>
      <c r="AW20" s="372"/>
      <c r="AX20" s="373"/>
      <c r="AY20" s="373"/>
      <c r="AZ20" s="323"/>
      <c r="BA20" s="324"/>
      <c r="BB20" s="21"/>
      <c r="BC20" s="22"/>
      <c r="BD20" s="22"/>
      <c r="BE20" s="22"/>
      <c r="BF20" s="22"/>
      <c r="BG20" s="22"/>
      <c r="BH20" s="22"/>
      <c r="BI20" s="22"/>
      <c r="BJ20" s="22"/>
      <c r="BK20" s="22"/>
      <c r="BL20" s="22"/>
      <c r="BM20" s="22"/>
      <c r="BN20" s="22"/>
    </row>
    <row r="21" spans="2:67" ht="18" customHeight="1" x14ac:dyDescent="0.4">
      <c r="B21" s="330"/>
      <c r="C21" s="331"/>
      <c r="D21" s="331"/>
      <c r="E21" s="331"/>
      <c r="F21" s="331"/>
      <c r="G21" s="332"/>
      <c r="H21" s="269"/>
      <c r="I21" s="270"/>
      <c r="J21" s="270"/>
      <c r="K21" s="270"/>
      <c r="L21" s="270"/>
      <c r="M21" s="270"/>
      <c r="N21" s="270"/>
      <c r="O21" s="270"/>
      <c r="P21" s="270"/>
      <c r="Q21" s="270"/>
      <c r="R21" s="270"/>
      <c r="S21" s="270"/>
      <c r="T21" s="270"/>
      <c r="U21" s="270"/>
      <c r="V21" s="270"/>
      <c r="W21" s="270"/>
      <c r="X21" s="270"/>
      <c r="Y21" s="270"/>
      <c r="Z21" s="270"/>
      <c r="AA21" s="270"/>
      <c r="AB21" s="270"/>
      <c r="AC21" s="271"/>
      <c r="AD21" s="281"/>
      <c r="AE21" s="282"/>
      <c r="AF21" s="282"/>
      <c r="AG21" s="282"/>
      <c r="AH21" s="283"/>
      <c r="AI21" s="391"/>
      <c r="AJ21" s="392"/>
      <c r="AK21" s="392"/>
      <c r="AL21" s="392"/>
      <c r="AM21" s="392"/>
      <c r="AN21" s="392"/>
      <c r="AO21" s="392"/>
      <c r="AP21" s="392"/>
      <c r="AQ21" s="392"/>
      <c r="AR21" s="392"/>
      <c r="AS21" s="392"/>
      <c r="AT21" s="393"/>
      <c r="AU21" s="398"/>
      <c r="AV21" s="399"/>
      <c r="AW21" s="374"/>
      <c r="AX21" s="375"/>
      <c r="AY21" s="375"/>
      <c r="AZ21" s="325"/>
      <c r="BA21" s="326"/>
      <c r="BB21" s="21"/>
      <c r="BC21" s="22"/>
      <c r="BD21" s="22"/>
      <c r="BE21" s="22"/>
      <c r="BF21" s="22"/>
      <c r="BG21" s="22"/>
      <c r="BH21" s="22"/>
      <c r="BI21" s="22"/>
      <c r="BJ21" s="22"/>
      <c r="BK21" s="22"/>
      <c r="BL21" s="22"/>
      <c r="BM21" s="22"/>
      <c r="BN21" s="22"/>
    </row>
    <row r="22" spans="2:67" ht="18" customHeight="1" x14ac:dyDescent="0.4">
      <c r="B22" s="327" t="s">
        <v>16</v>
      </c>
      <c r="C22" s="328"/>
      <c r="D22" s="328"/>
      <c r="E22" s="328"/>
      <c r="F22" s="328"/>
      <c r="G22" s="329"/>
      <c r="H22" s="299"/>
      <c r="I22" s="300"/>
      <c r="J22" s="299"/>
      <c r="K22" s="300"/>
      <c r="L22" s="299"/>
      <c r="M22" s="300"/>
      <c r="N22" s="299"/>
      <c r="O22" s="300"/>
      <c r="P22" s="299"/>
      <c r="Q22" s="300"/>
      <c r="R22" s="299"/>
      <c r="S22" s="300"/>
      <c r="T22" s="299"/>
      <c r="U22" s="300"/>
      <c r="V22" s="299"/>
      <c r="W22" s="300"/>
      <c r="X22" s="299"/>
      <c r="Y22" s="300"/>
      <c r="Z22" s="299"/>
      <c r="AA22" s="300"/>
      <c r="AB22" s="299"/>
      <c r="AC22" s="300"/>
      <c r="AD22" s="303" t="s">
        <v>17</v>
      </c>
      <c r="AE22" s="304"/>
      <c r="AF22" s="304"/>
      <c r="AG22" s="304"/>
      <c r="AH22" s="305"/>
      <c r="AI22" s="309" t="s">
        <v>100</v>
      </c>
      <c r="AJ22" s="310"/>
      <c r="AK22" s="310"/>
      <c r="AL22" s="310"/>
      <c r="AM22" s="310"/>
      <c r="AN22" s="310"/>
      <c r="AO22" s="310"/>
      <c r="AP22" s="310"/>
      <c r="AQ22" s="310"/>
      <c r="AR22" s="310"/>
      <c r="AS22" s="310"/>
      <c r="AT22" s="310"/>
      <c r="AU22" s="310"/>
      <c r="AV22" s="310"/>
      <c r="AW22" s="310"/>
      <c r="AX22" s="310"/>
      <c r="AY22" s="310"/>
      <c r="AZ22" s="310"/>
      <c r="BA22" s="311"/>
      <c r="BB22" s="6"/>
      <c r="BC22" s="23"/>
      <c r="BD22" s="23"/>
      <c r="BE22" s="23"/>
      <c r="BF22" s="23"/>
      <c r="BG22" s="23"/>
      <c r="BH22" s="23"/>
      <c r="BI22" s="23"/>
      <c r="BJ22" s="23"/>
      <c r="BK22" s="23"/>
      <c r="BL22" s="23"/>
      <c r="BM22" s="23"/>
      <c r="BN22" s="23"/>
      <c r="BO22" s="23"/>
    </row>
    <row r="23" spans="2:67" ht="18" customHeight="1" x14ac:dyDescent="0.4">
      <c r="B23" s="330"/>
      <c r="C23" s="331"/>
      <c r="D23" s="331"/>
      <c r="E23" s="331"/>
      <c r="F23" s="331"/>
      <c r="G23" s="332"/>
      <c r="H23" s="301"/>
      <c r="I23" s="302"/>
      <c r="J23" s="301"/>
      <c r="K23" s="302"/>
      <c r="L23" s="301"/>
      <c r="M23" s="302"/>
      <c r="N23" s="301"/>
      <c r="O23" s="302"/>
      <c r="P23" s="301"/>
      <c r="Q23" s="302"/>
      <c r="R23" s="301"/>
      <c r="S23" s="302"/>
      <c r="T23" s="301"/>
      <c r="U23" s="302"/>
      <c r="V23" s="301"/>
      <c r="W23" s="302"/>
      <c r="X23" s="301"/>
      <c r="Y23" s="302"/>
      <c r="Z23" s="301"/>
      <c r="AA23" s="302"/>
      <c r="AB23" s="301"/>
      <c r="AC23" s="302"/>
      <c r="AD23" s="278"/>
      <c r="AE23" s="279"/>
      <c r="AF23" s="279"/>
      <c r="AG23" s="279"/>
      <c r="AH23" s="280"/>
      <c r="AI23" s="312"/>
      <c r="AJ23" s="313"/>
      <c r="AK23" s="313"/>
      <c r="AL23" s="313"/>
      <c r="AM23" s="313"/>
      <c r="AN23" s="313"/>
      <c r="AO23" s="313"/>
      <c r="AP23" s="313"/>
      <c r="AQ23" s="313"/>
      <c r="AR23" s="313"/>
      <c r="AS23" s="313"/>
      <c r="AT23" s="313"/>
      <c r="AU23" s="313"/>
      <c r="AV23" s="313"/>
      <c r="AW23" s="313"/>
      <c r="AX23" s="313"/>
      <c r="AY23" s="313"/>
      <c r="AZ23" s="313"/>
      <c r="BA23" s="314"/>
      <c r="BB23" s="6"/>
      <c r="BC23" s="23"/>
      <c r="BD23" s="23"/>
      <c r="BE23" s="23"/>
      <c r="BF23" s="23"/>
      <c r="BG23" s="23"/>
      <c r="BH23" s="23"/>
      <c r="BI23" s="23"/>
      <c r="BJ23" s="23"/>
      <c r="BK23" s="23"/>
      <c r="BL23" s="23"/>
      <c r="BM23" s="23"/>
      <c r="BN23" s="23"/>
      <c r="BO23" s="23"/>
    </row>
    <row r="24" spans="2:67" ht="18" customHeight="1" x14ac:dyDescent="0.4">
      <c r="B24" s="327" t="s">
        <v>18</v>
      </c>
      <c r="C24" s="328"/>
      <c r="D24" s="328"/>
      <c r="E24" s="328"/>
      <c r="F24" s="328"/>
      <c r="G24" s="329"/>
      <c r="H24" s="299"/>
      <c r="I24" s="300"/>
      <c r="J24" s="299"/>
      <c r="K24" s="300"/>
      <c r="L24" s="299"/>
      <c r="M24" s="300"/>
      <c r="N24" s="299"/>
      <c r="O24" s="300"/>
      <c r="P24" s="299"/>
      <c r="Q24" s="300"/>
      <c r="R24" s="299"/>
      <c r="S24" s="300"/>
      <c r="T24" s="299"/>
      <c r="U24" s="300"/>
      <c r="V24" s="299"/>
      <c r="W24" s="300"/>
      <c r="X24" s="299"/>
      <c r="Y24" s="300"/>
      <c r="Z24" s="299"/>
      <c r="AA24" s="300"/>
      <c r="AB24" s="299"/>
      <c r="AC24" s="300"/>
      <c r="AD24" s="278"/>
      <c r="AE24" s="279"/>
      <c r="AF24" s="279"/>
      <c r="AG24" s="279"/>
      <c r="AH24" s="280"/>
      <c r="AI24" s="315"/>
      <c r="AJ24" s="316"/>
      <c r="AK24" s="316"/>
      <c r="AL24" s="316"/>
      <c r="AM24" s="316"/>
      <c r="AN24" s="316"/>
      <c r="AO24" s="316"/>
      <c r="AP24" s="316"/>
      <c r="AQ24" s="316"/>
      <c r="AR24" s="316"/>
      <c r="AS24" s="316"/>
      <c r="AT24" s="316"/>
      <c r="AU24" s="316"/>
      <c r="AV24" s="316"/>
      <c r="AW24" s="316"/>
      <c r="AX24" s="316"/>
      <c r="AY24" s="316"/>
      <c r="AZ24" s="316"/>
      <c r="BA24" s="317"/>
      <c r="BB24" s="6"/>
      <c r="BC24" s="23"/>
      <c r="BD24" s="23"/>
      <c r="BE24" s="23"/>
      <c r="BF24" s="23"/>
      <c r="BG24" s="23"/>
      <c r="BH24" s="23"/>
      <c r="BI24" s="23"/>
      <c r="BJ24" s="23"/>
      <c r="BK24" s="23"/>
      <c r="BL24" s="23"/>
      <c r="BM24" s="23"/>
      <c r="BN24" s="23"/>
      <c r="BO24" s="23"/>
    </row>
    <row r="25" spans="2:67" ht="18" customHeight="1" thickBot="1" x14ac:dyDescent="0.45">
      <c r="B25" s="378"/>
      <c r="C25" s="379"/>
      <c r="D25" s="379"/>
      <c r="E25" s="379"/>
      <c r="F25" s="379"/>
      <c r="G25" s="380"/>
      <c r="H25" s="376"/>
      <c r="I25" s="377"/>
      <c r="J25" s="376"/>
      <c r="K25" s="377"/>
      <c r="L25" s="376"/>
      <c r="M25" s="377"/>
      <c r="N25" s="376"/>
      <c r="O25" s="377"/>
      <c r="P25" s="376"/>
      <c r="Q25" s="377"/>
      <c r="R25" s="376"/>
      <c r="S25" s="377"/>
      <c r="T25" s="376"/>
      <c r="U25" s="377"/>
      <c r="V25" s="376"/>
      <c r="W25" s="377"/>
      <c r="X25" s="376"/>
      <c r="Y25" s="377"/>
      <c r="Z25" s="376"/>
      <c r="AA25" s="377"/>
      <c r="AB25" s="376"/>
      <c r="AC25" s="377"/>
      <c r="AD25" s="306"/>
      <c r="AE25" s="307"/>
      <c r="AF25" s="307"/>
      <c r="AG25" s="307"/>
      <c r="AH25" s="308"/>
      <c r="AI25" s="318"/>
      <c r="AJ25" s="319"/>
      <c r="AK25" s="319"/>
      <c r="AL25" s="319"/>
      <c r="AM25" s="319"/>
      <c r="AN25" s="319"/>
      <c r="AO25" s="319"/>
      <c r="AP25" s="319"/>
      <c r="AQ25" s="319"/>
      <c r="AR25" s="319"/>
      <c r="AS25" s="319"/>
      <c r="AT25" s="319"/>
      <c r="AU25" s="319"/>
      <c r="AV25" s="319"/>
      <c r="AW25" s="319"/>
      <c r="AX25" s="319"/>
      <c r="AY25" s="319"/>
      <c r="AZ25" s="319"/>
      <c r="BA25" s="320"/>
      <c r="BB25" s="6"/>
      <c r="BC25" s="23"/>
      <c r="BD25" s="23"/>
      <c r="BE25" s="23"/>
      <c r="BF25" s="23"/>
      <c r="BG25" s="23"/>
      <c r="BH25" s="23"/>
      <c r="BI25" s="23"/>
      <c r="BJ25" s="23"/>
      <c r="BK25" s="23"/>
      <c r="BL25" s="23"/>
      <c r="BM25" s="23"/>
      <c r="BN25" s="23"/>
      <c r="BO25" s="23"/>
    </row>
    <row r="26" spans="2:67" ht="18" customHeight="1" x14ac:dyDescent="0.4">
      <c r="B26" s="340" t="s">
        <v>19</v>
      </c>
      <c r="C26" s="340"/>
      <c r="D26" s="340"/>
      <c r="E26" s="340"/>
      <c r="F26" s="340"/>
      <c r="G26" s="340"/>
      <c r="H26" s="340"/>
      <c r="I26" s="340"/>
      <c r="J26" s="340"/>
      <c r="K26" s="340"/>
      <c r="L26" s="340"/>
      <c r="M26" s="340"/>
      <c r="N26" s="340"/>
      <c r="O26" s="340"/>
      <c r="P26" s="340"/>
      <c r="Q26" s="24"/>
      <c r="R26" s="24"/>
      <c r="S26" s="24"/>
      <c r="T26" s="24"/>
      <c r="U26" s="24"/>
      <c r="V26" s="24"/>
      <c r="W26" s="24"/>
      <c r="X26" s="24"/>
      <c r="Y26" s="24"/>
      <c r="Z26" s="24"/>
      <c r="AA26" s="24"/>
      <c r="AB26" s="24"/>
      <c r="AC26" s="25"/>
      <c r="AD26" s="26"/>
      <c r="AE26" s="26"/>
      <c r="AF26" s="26"/>
      <c r="AP26" s="25"/>
      <c r="AQ26" s="25"/>
      <c r="AR26" s="25"/>
      <c r="AS26" s="25"/>
      <c r="AT26" s="25"/>
      <c r="AU26" s="25"/>
      <c r="AV26" s="25"/>
      <c r="AW26" s="25"/>
      <c r="AX26" s="25"/>
      <c r="AY26" s="25"/>
      <c r="AZ26" s="25"/>
      <c r="BA26" s="26"/>
      <c r="BB26" s="6"/>
      <c r="BC26" s="23"/>
      <c r="BD26" s="23"/>
      <c r="BE26" s="23"/>
      <c r="BF26" s="23"/>
      <c r="BG26" s="23"/>
      <c r="BH26" s="23"/>
      <c r="BI26" s="23"/>
      <c r="BJ26" s="23"/>
      <c r="BK26" s="23"/>
      <c r="BL26" s="23"/>
      <c r="BM26" s="23"/>
      <c r="BN26" s="23"/>
      <c r="BO26" s="23"/>
    </row>
    <row r="27" spans="2:67" ht="18" customHeight="1" x14ac:dyDescent="0.4">
      <c r="B27" s="340"/>
      <c r="C27" s="340"/>
      <c r="D27" s="340"/>
      <c r="E27" s="340"/>
      <c r="F27" s="340"/>
      <c r="G27" s="340"/>
      <c r="H27" s="340"/>
      <c r="I27" s="340"/>
      <c r="J27" s="340"/>
      <c r="K27" s="340"/>
      <c r="L27" s="340"/>
      <c r="M27" s="340"/>
      <c r="N27" s="340"/>
      <c r="O27" s="340"/>
      <c r="P27" s="340"/>
      <c r="Q27" s="24"/>
      <c r="R27" s="24"/>
      <c r="S27" s="24"/>
      <c r="T27" s="24"/>
      <c r="U27" s="24"/>
      <c r="V27" s="24"/>
      <c r="W27" s="24"/>
      <c r="X27" s="24"/>
      <c r="Y27" s="24"/>
      <c r="Z27" s="24"/>
      <c r="AA27" s="24"/>
      <c r="AB27" s="24"/>
      <c r="AC27" s="25"/>
      <c r="AD27" s="26"/>
      <c r="AE27" s="26"/>
      <c r="AF27" s="26"/>
      <c r="AP27" s="25"/>
      <c r="AQ27" s="25"/>
      <c r="AR27" s="25"/>
      <c r="AS27" s="25"/>
      <c r="AT27" s="25"/>
      <c r="AU27" s="25"/>
      <c r="AV27" s="25"/>
      <c r="AW27" s="25"/>
      <c r="AX27" s="25"/>
      <c r="AY27" s="25"/>
      <c r="AZ27" s="25"/>
      <c r="BA27" s="26"/>
      <c r="BB27" s="6"/>
      <c r="BC27" s="23"/>
      <c r="BD27" s="23"/>
      <c r="BE27" s="23"/>
      <c r="BF27" s="23"/>
      <c r="BG27" s="23"/>
      <c r="BH27" s="23"/>
      <c r="BI27" s="23"/>
      <c r="BJ27" s="23"/>
      <c r="BK27" s="23"/>
      <c r="BL27" s="23"/>
      <c r="BM27" s="23"/>
      <c r="BN27" s="23"/>
      <c r="BO27" s="23"/>
    </row>
    <row r="28" spans="2:67" ht="18" customHeight="1" thickBot="1" x14ac:dyDescent="0.45">
      <c r="B28" s="400" t="s">
        <v>105</v>
      </c>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400"/>
      <c r="BB28" s="6"/>
      <c r="BC28" s="23"/>
      <c r="BD28" s="23"/>
      <c r="BE28" s="23"/>
      <c r="BF28" s="23"/>
      <c r="BG28" s="23"/>
      <c r="BH28" s="23"/>
      <c r="BI28" s="23"/>
      <c r="BJ28" s="23"/>
      <c r="BK28" s="23"/>
      <c r="BL28" s="23"/>
      <c r="BM28" s="23"/>
      <c r="BN28" s="23"/>
      <c r="BO28" s="23"/>
    </row>
    <row r="29" spans="2:67" ht="9" customHeight="1" thickBot="1" x14ac:dyDescent="0.45">
      <c r="B29" s="401" t="s">
        <v>20</v>
      </c>
      <c r="C29" s="402"/>
      <c r="D29" s="402"/>
      <c r="E29" s="402"/>
      <c r="F29" s="403"/>
      <c r="G29" s="155"/>
      <c r="H29" s="156"/>
      <c r="I29" s="156"/>
      <c r="J29" s="421" t="s">
        <v>75</v>
      </c>
      <c r="K29" s="421"/>
      <c r="L29" s="421"/>
      <c r="M29" s="421"/>
      <c r="N29" s="421"/>
      <c r="O29" s="421"/>
      <c r="P29" s="421"/>
      <c r="Q29" s="421"/>
      <c r="R29" s="421"/>
      <c r="S29" s="421"/>
      <c r="T29" s="421"/>
      <c r="U29" s="421"/>
      <c r="V29" s="421"/>
      <c r="W29" s="421"/>
      <c r="X29" s="421"/>
      <c r="Y29" s="421"/>
      <c r="Z29" s="422"/>
      <c r="AA29" s="26"/>
      <c r="AB29" s="26"/>
      <c r="AC29" s="410" t="s">
        <v>20</v>
      </c>
      <c r="AD29" s="411"/>
      <c r="AE29" s="412"/>
      <c r="AF29" s="155"/>
      <c r="AG29" s="156"/>
      <c r="AH29" s="156"/>
      <c r="AI29" s="156"/>
      <c r="AJ29" s="421" t="s">
        <v>78</v>
      </c>
      <c r="AK29" s="421"/>
      <c r="AL29" s="421"/>
      <c r="AM29" s="421"/>
      <c r="AN29" s="421"/>
      <c r="AO29" s="421"/>
      <c r="AP29" s="421"/>
      <c r="AQ29" s="421"/>
      <c r="AR29" s="421"/>
      <c r="AS29" s="421"/>
      <c r="AT29" s="421"/>
      <c r="AU29" s="421"/>
      <c r="AV29" s="421"/>
      <c r="AW29" s="421"/>
      <c r="AX29" s="421"/>
      <c r="AY29" s="421"/>
      <c r="AZ29" s="421"/>
      <c r="BA29" s="422"/>
      <c r="BB29" s="6"/>
      <c r="BC29" s="23"/>
      <c r="BD29" s="23"/>
      <c r="BE29" s="23"/>
      <c r="BF29" s="23"/>
      <c r="BG29" s="23"/>
      <c r="BH29" s="23"/>
      <c r="BI29" s="23"/>
      <c r="BJ29" s="23"/>
      <c r="BK29" s="23"/>
      <c r="BL29" s="23"/>
      <c r="BM29" s="23"/>
      <c r="BN29" s="23"/>
      <c r="BO29" s="23"/>
    </row>
    <row r="30" spans="2:67" ht="9" customHeight="1" x14ac:dyDescent="0.4">
      <c r="B30" s="404"/>
      <c r="C30" s="405"/>
      <c r="D30" s="405"/>
      <c r="E30" s="405"/>
      <c r="F30" s="406"/>
      <c r="G30" s="157"/>
      <c r="H30" s="427"/>
      <c r="I30" s="427"/>
      <c r="J30" s="423"/>
      <c r="K30" s="423"/>
      <c r="L30" s="423"/>
      <c r="M30" s="423"/>
      <c r="N30" s="423"/>
      <c r="O30" s="423"/>
      <c r="P30" s="423"/>
      <c r="Q30" s="423"/>
      <c r="R30" s="423"/>
      <c r="S30" s="423"/>
      <c r="T30" s="423"/>
      <c r="U30" s="423"/>
      <c r="V30" s="423"/>
      <c r="W30" s="423"/>
      <c r="X30" s="423"/>
      <c r="Y30" s="423"/>
      <c r="Z30" s="424"/>
      <c r="AA30" s="26"/>
      <c r="AB30" s="26"/>
      <c r="AC30" s="413"/>
      <c r="AD30" s="414"/>
      <c r="AE30" s="415"/>
      <c r="AF30" s="157"/>
      <c r="AG30" s="159"/>
      <c r="AH30" s="427"/>
      <c r="AI30" s="427"/>
      <c r="AJ30" s="423"/>
      <c r="AK30" s="423"/>
      <c r="AL30" s="423"/>
      <c r="AM30" s="423"/>
      <c r="AN30" s="423"/>
      <c r="AO30" s="423"/>
      <c r="AP30" s="423"/>
      <c r="AQ30" s="423"/>
      <c r="AR30" s="423"/>
      <c r="AS30" s="423"/>
      <c r="AT30" s="423"/>
      <c r="AU30" s="423"/>
      <c r="AV30" s="423"/>
      <c r="AW30" s="423"/>
      <c r="AX30" s="423"/>
      <c r="AY30" s="423"/>
      <c r="AZ30" s="423"/>
      <c r="BA30" s="424"/>
      <c r="BB30" s="6"/>
      <c r="BC30" s="23"/>
      <c r="BD30" s="23"/>
      <c r="BE30" s="23"/>
      <c r="BF30" s="256">
        <f>IF(H30="",0,1)</f>
        <v>0</v>
      </c>
      <c r="BG30" s="23"/>
      <c r="BH30" s="256">
        <f>IF(AH30="",0,2)</f>
        <v>0</v>
      </c>
      <c r="BI30" s="23"/>
      <c r="BJ30" s="23"/>
      <c r="BK30" s="23"/>
      <c r="BL30" s="23"/>
      <c r="BM30" s="23"/>
      <c r="BN30" s="23"/>
      <c r="BO30" s="23"/>
    </row>
    <row r="31" spans="2:67" ht="9" customHeight="1" x14ac:dyDescent="0.4">
      <c r="B31" s="404"/>
      <c r="C31" s="405"/>
      <c r="D31" s="405"/>
      <c r="E31" s="405"/>
      <c r="F31" s="406"/>
      <c r="G31" s="157"/>
      <c r="H31" s="427"/>
      <c r="I31" s="427"/>
      <c r="J31" s="423"/>
      <c r="K31" s="423"/>
      <c r="L31" s="423"/>
      <c r="M31" s="423"/>
      <c r="N31" s="423"/>
      <c r="O31" s="423"/>
      <c r="P31" s="423"/>
      <c r="Q31" s="423"/>
      <c r="R31" s="423"/>
      <c r="S31" s="423"/>
      <c r="T31" s="423"/>
      <c r="U31" s="423"/>
      <c r="V31" s="423"/>
      <c r="W31" s="423"/>
      <c r="X31" s="423"/>
      <c r="Y31" s="423"/>
      <c r="Z31" s="424"/>
      <c r="AA31" s="26"/>
      <c r="AB31" s="26"/>
      <c r="AC31" s="413"/>
      <c r="AD31" s="414"/>
      <c r="AE31" s="415"/>
      <c r="AF31" s="157"/>
      <c r="AG31" s="159"/>
      <c r="AH31" s="427"/>
      <c r="AI31" s="427"/>
      <c r="AJ31" s="423"/>
      <c r="AK31" s="423"/>
      <c r="AL31" s="423"/>
      <c r="AM31" s="423"/>
      <c r="AN31" s="423"/>
      <c r="AO31" s="423"/>
      <c r="AP31" s="423"/>
      <c r="AQ31" s="423"/>
      <c r="AR31" s="423"/>
      <c r="AS31" s="423"/>
      <c r="AT31" s="423"/>
      <c r="AU31" s="423"/>
      <c r="AV31" s="423"/>
      <c r="AW31" s="423"/>
      <c r="AX31" s="423"/>
      <c r="AY31" s="423"/>
      <c r="AZ31" s="423"/>
      <c r="BA31" s="424"/>
      <c r="BB31" s="6"/>
      <c r="BC31" s="23"/>
      <c r="BD31" s="23"/>
      <c r="BE31" s="23"/>
      <c r="BF31" s="257"/>
      <c r="BG31" s="23"/>
      <c r="BH31" s="257"/>
      <c r="BI31" s="23"/>
      <c r="BJ31" s="23"/>
      <c r="BK31" s="23"/>
      <c r="BL31" s="23"/>
      <c r="BM31" s="23"/>
      <c r="BN31" s="23"/>
      <c r="BO31" s="23"/>
    </row>
    <row r="32" spans="2:67" ht="9" customHeight="1" x14ac:dyDescent="0.4">
      <c r="B32" s="404"/>
      <c r="C32" s="405"/>
      <c r="D32" s="405"/>
      <c r="E32" s="405"/>
      <c r="F32" s="406"/>
      <c r="G32" s="157"/>
      <c r="H32" s="427"/>
      <c r="I32" s="427"/>
      <c r="J32" s="423"/>
      <c r="K32" s="423"/>
      <c r="L32" s="423"/>
      <c r="M32" s="423"/>
      <c r="N32" s="423"/>
      <c r="O32" s="423"/>
      <c r="P32" s="423"/>
      <c r="Q32" s="423"/>
      <c r="R32" s="423"/>
      <c r="S32" s="423"/>
      <c r="T32" s="423"/>
      <c r="U32" s="423"/>
      <c r="V32" s="423"/>
      <c r="W32" s="423"/>
      <c r="X32" s="423"/>
      <c r="Y32" s="423"/>
      <c r="Z32" s="424"/>
      <c r="AA32" s="26"/>
      <c r="AB32" s="26"/>
      <c r="AC32" s="413"/>
      <c r="AD32" s="414"/>
      <c r="AE32" s="415"/>
      <c r="AF32" s="157"/>
      <c r="AG32" s="159"/>
      <c r="AH32" s="427"/>
      <c r="AI32" s="427"/>
      <c r="AJ32" s="423"/>
      <c r="AK32" s="423"/>
      <c r="AL32" s="423"/>
      <c r="AM32" s="423"/>
      <c r="AN32" s="423"/>
      <c r="AO32" s="423"/>
      <c r="AP32" s="423"/>
      <c r="AQ32" s="423"/>
      <c r="AR32" s="423"/>
      <c r="AS32" s="423"/>
      <c r="AT32" s="423"/>
      <c r="AU32" s="423"/>
      <c r="AV32" s="423"/>
      <c r="AW32" s="423"/>
      <c r="AX32" s="423"/>
      <c r="AY32" s="423"/>
      <c r="AZ32" s="423"/>
      <c r="BA32" s="424"/>
      <c r="BB32" s="6"/>
      <c r="BC32" s="23"/>
      <c r="BD32" s="23"/>
      <c r="BE32" s="23"/>
      <c r="BF32" s="257"/>
      <c r="BG32" s="23"/>
      <c r="BH32" s="257"/>
      <c r="BI32" s="23"/>
      <c r="BJ32" s="23"/>
      <c r="BK32" s="23"/>
      <c r="BL32" s="23"/>
      <c r="BM32" s="23"/>
      <c r="BN32" s="23"/>
      <c r="BO32" s="23"/>
    </row>
    <row r="33" spans="2:102" ht="9" customHeight="1" thickBot="1" x14ac:dyDescent="0.45">
      <c r="B33" s="407"/>
      <c r="C33" s="408"/>
      <c r="D33" s="408"/>
      <c r="E33" s="408"/>
      <c r="F33" s="409"/>
      <c r="G33" s="158"/>
      <c r="H33" s="159"/>
      <c r="I33" s="160"/>
      <c r="J33" s="425"/>
      <c r="K33" s="425"/>
      <c r="L33" s="425"/>
      <c r="M33" s="425"/>
      <c r="N33" s="425"/>
      <c r="O33" s="425"/>
      <c r="P33" s="425"/>
      <c r="Q33" s="425"/>
      <c r="R33" s="425"/>
      <c r="S33" s="425"/>
      <c r="T33" s="425"/>
      <c r="U33" s="425"/>
      <c r="V33" s="425"/>
      <c r="W33" s="425"/>
      <c r="X33" s="425"/>
      <c r="Y33" s="425"/>
      <c r="Z33" s="426"/>
      <c r="AA33" s="26"/>
      <c r="AB33" s="27"/>
      <c r="AC33" s="416"/>
      <c r="AD33" s="417"/>
      <c r="AE33" s="418"/>
      <c r="AF33" s="157"/>
      <c r="AG33" s="159"/>
      <c r="AH33" s="161"/>
      <c r="AI33" s="162"/>
      <c r="AJ33" s="425"/>
      <c r="AK33" s="425"/>
      <c r="AL33" s="425"/>
      <c r="AM33" s="425"/>
      <c r="AN33" s="425"/>
      <c r="AO33" s="425"/>
      <c r="AP33" s="425"/>
      <c r="AQ33" s="425"/>
      <c r="AR33" s="425"/>
      <c r="AS33" s="425"/>
      <c r="AT33" s="425"/>
      <c r="AU33" s="425"/>
      <c r="AV33" s="425"/>
      <c r="AW33" s="425"/>
      <c r="AX33" s="425"/>
      <c r="AY33" s="425"/>
      <c r="AZ33" s="425"/>
      <c r="BA33" s="426"/>
      <c r="BB33" s="6"/>
      <c r="BC33" s="23"/>
      <c r="BD33" s="23"/>
      <c r="BE33" s="23"/>
      <c r="BF33" s="258"/>
      <c r="BG33" s="23"/>
      <c r="BH33" s="258"/>
      <c r="BI33" s="23"/>
      <c r="BJ33" s="23"/>
      <c r="BK33" s="23"/>
      <c r="BL33" s="23"/>
      <c r="BM33" s="23"/>
      <c r="BN33" s="23"/>
      <c r="BO33" s="23"/>
    </row>
    <row r="34" spans="2:102" ht="9" customHeight="1" x14ac:dyDescent="0.4">
      <c r="B34" s="482" t="s">
        <v>29</v>
      </c>
      <c r="C34" s="483"/>
      <c r="D34" s="483"/>
      <c r="E34" s="483"/>
      <c r="F34" s="484"/>
      <c r="G34" s="28"/>
      <c r="H34" s="29"/>
      <c r="I34" s="29"/>
      <c r="J34" s="29"/>
      <c r="K34" s="29"/>
      <c r="L34" s="29"/>
      <c r="M34" s="29"/>
      <c r="N34" s="29"/>
      <c r="O34" s="29"/>
      <c r="P34" s="29"/>
      <c r="Q34" s="30"/>
      <c r="R34" s="30"/>
      <c r="S34" s="30"/>
      <c r="T34" s="30"/>
      <c r="U34" s="30"/>
      <c r="V34" s="30"/>
      <c r="W34" s="30"/>
      <c r="X34" s="30"/>
      <c r="Y34" s="30"/>
      <c r="Z34" s="31"/>
      <c r="AA34" s="26"/>
      <c r="AB34" s="27"/>
      <c r="AC34" s="428" t="s">
        <v>22</v>
      </c>
      <c r="AD34" s="429"/>
      <c r="AE34" s="430"/>
      <c r="AF34" s="469" t="s">
        <v>23</v>
      </c>
      <c r="AG34" s="430"/>
      <c r="AH34" s="547" t="s">
        <v>24</v>
      </c>
      <c r="AI34" s="548"/>
      <c r="AJ34" s="548"/>
      <c r="AK34" s="548"/>
      <c r="AL34" s="549"/>
      <c r="AM34" s="476"/>
      <c r="AN34" s="476"/>
      <c r="AO34" s="476"/>
      <c r="AP34" s="476"/>
      <c r="AQ34" s="476"/>
      <c r="AR34" s="476"/>
      <c r="AS34" s="476"/>
      <c r="AT34" s="476"/>
      <c r="AU34" s="476"/>
      <c r="AV34" s="476"/>
      <c r="AW34" s="476"/>
      <c r="AX34" s="476"/>
      <c r="AY34" s="476"/>
      <c r="AZ34" s="476"/>
      <c r="BA34" s="477"/>
      <c r="BB34" s="6"/>
      <c r="BC34" s="23"/>
      <c r="BF34" s="256">
        <f>IF(H50="",0,1)</f>
        <v>0</v>
      </c>
      <c r="BK34" s="23"/>
      <c r="BL34" s="23"/>
      <c r="BM34" s="23"/>
      <c r="BN34" s="23"/>
      <c r="BO34" s="23"/>
    </row>
    <row r="35" spans="2:102" ht="9" customHeight="1" x14ac:dyDescent="0.4">
      <c r="B35" s="457"/>
      <c r="C35" s="458"/>
      <c r="D35" s="458"/>
      <c r="E35" s="458"/>
      <c r="F35" s="485"/>
      <c r="G35" s="32"/>
      <c r="H35" s="420"/>
      <c r="I35" s="454" t="s">
        <v>25</v>
      </c>
      <c r="J35" s="419"/>
      <c r="K35" s="419"/>
      <c r="L35" s="420"/>
      <c r="M35" s="419" t="s">
        <v>26</v>
      </c>
      <c r="N35" s="419"/>
      <c r="O35" s="419"/>
      <c r="P35" s="419"/>
      <c r="R35" s="420"/>
      <c r="S35" s="419" t="s">
        <v>27</v>
      </c>
      <c r="T35" s="419"/>
      <c r="U35" s="419"/>
      <c r="V35" s="420"/>
      <c r="W35" s="419" t="s">
        <v>28</v>
      </c>
      <c r="X35" s="419"/>
      <c r="Y35" s="419"/>
      <c r="Z35" s="34"/>
      <c r="AA35" s="26"/>
      <c r="AB35" s="27"/>
      <c r="AC35" s="431"/>
      <c r="AD35" s="432"/>
      <c r="AE35" s="433"/>
      <c r="AF35" s="470"/>
      <c r="AG35" s="433"/>
      <c r="AH35" s="467"/>
      <c r="AI35" s="468"/>
      <c r="AJ35" s="468"/>
      <c r="AK35" s="468"/>
      <c r="AL35" s="550"/>
      <c r="AM35" s="476"/>
      <c r="AN35" s="476"/>
      <c r="AO35" s="476"/>
      <c r="AP35" s="476"/>
      <c r="AQ35" s="476"/>
      <c r="AR35" s="476"/>
      <c r="AS35" s="476"/>
      <c r="AT35" s="476"/>
      <c r="AU35" s="476"/>
      <c r="AV35" s="476"/>
      <c r="AW35" s="476"/>
      <c r="AX35" s="476"/>
      <c r="AY35" s="476"/>
      <c r="AZ35" s="476"/>
      <c r="BA35" s="477"/>
      <c r="BB35" s="6"/>
      <c r="BC35" s="23"/>
      <c r="BF35" s="257"/>
      <c r="BK35" s="23"/>
      <c r="BL35" s="23"/>
      <c r="BM35" s="23"/>
      <c r="BN35" s="23"/>
      <c r="BO35" s="23"/>
    </row>
    <row r="36" spans="2:102" ht="9" customHeight="1" x14ac:dyDescent="0.4">
      <c r="B36" s="457"/>
      <c r="C36" s="458"/>
      <c r="D36" s="458"/>
      <c r="E36" s="458"/>
      <c r="F36" s="485"/>
      <c r="G36" s="32"/>
      <c r="H36" s="420"/>
      <c r="I36" s="454"/>
      <c r="J36" s="419"/>
      <c r="K36" s="419"/>
      <c r="L36" s="420"/>
      <c r="M36" s="419"/>
      <c r="N36" s="419"/>
      <c r="O36" s="419"/>
      <c r="P36" s="419"/>
      <c r="R36" s="420"/>
      <c r="S36" s="419"/>
      <c r="T36" s="419"/>
      <c r="U36" s="419"/>
      <c r="V36" s="420"/>
      <c r="W36" s="419"/>
      <c r="X36" s="419"/>
      <c r="Y36" s="419"/>
      <c r="Z36" s="34"/>
      <c r="AA36" s="26"/>
      <c r="AB36" s="27"/>
      <c r="AC36" s="431"/>
      <c r="AD36" s="432"/>
      <c r="AE36" s="433"/>
      <c r="AF36" s="470"/>
      <c r="AG36" s="433"/>
      <c r="AH36" s="467"/>
      <c r="AI36" s="468"/>
      <c r="AJ36" s="468"/>
      <c r="AK36" s="468"/>
      <c r="AL36" s="550"/>
      <c r="AM36" s="476"/>
      <c r="AN36" s="476"/>
      <c r="AO36" s="476"/>
      <c r="AP36" s="476"/>
      <c r="AQ36" s="476"/>
      <c r="AR36" s="476"/>
      <c r="AS36" s="476"/>
      <c r="AT36" s="476"/>
      <c r="AU36" s="476"/>
      <c r="AV36" s="476"/>
      <c r="AW36" s="476"/>
      <c r="AX36" s="476"/>
      <c r="AY36" s="476"/>
      <c r="AZ36" s="476"/>
      <c r="BA36" s="477"/>
      <c r="BB36" s="6"/>
      <c r="BC36" s="23"/>
      <c r="BF36" s="257"/>
      <c r="BK36" s="23"/>
      <c r="BL36" s="23"/>
      <c r="BM36" s="23"/>
      <c r="BN36" s="23"/>
      <c r="BO36" s="23"/>
    </row>
    <row r="37" spans="2:102" ht="9" customHeight="1" thickBot="1" x14ac:dyDescent="0.45">
      <c r="B37" s="457"/>
      <c r="C37" s="458"/>
      <c r="D37" s="458"/>
      <c r="E37" s="458"/>
      <c r="F37" s="485"/>
      <c r="G37" s="32"/>
      <c r="H37" s="420"/>
      <c r="I37" s="454"/>
      <c r="J37" s="419"/>
      <c r="K37" s="419"/>
      <c r="L37" s="420"/>
      <c r="M37" s="419"/>
      <c r="N37" s="419"/>
      <c r="O37" s="419"/>
      <c r="P37" s="419"/>
      <c r="R37" s="420"/>
      <c r="S37" s="419"/>
      <c r="T37" s="419"/>
      <c r="U37" s="419"/>
      <c r="V37" s="420"/>
      <c r="W37" s="419"/>
      <c r="X37" s="419"/>
      <c r="Y37" s="419"/>
      <c r="Z37" s="34"/>
      <c r="AA37" s="26"/>
      <c r="AB37" s="27"/>
      <c r="AC37" s="431"/>
      <c r="AD37" s="432"/>
      <c r="AE37" s="433"/>
      <c r="AF37" s="470"/>
      <c r="AG37" s="433"/>
      <c r="AH37" s="467"/>
      <c r="AI37" s="468"/>
      <c r="AJ37" s="468"/>
      <c r="AK37" s="468"/>
      <c r="AL37" s="550"/>
      <c r="AM37" s="476"/>
      <c r="AN37" s="476"/>
      <c r="AO37" s="476"/>
      <c r="AP37" s="476"/>
      <c r="AQ37" s="476"/>
      <c r="AR37" s="476"/>
      <c r="AS37" s="476"/>
      <c r="AT37" s="476"/>
      <c r="AU37" s="476"/>
      <c r="AV37" s="476"/>
      <c r="AW37" s="476"/>
      <c r="AX37" s="476"/>
      <c r="AY37" s="476"/>
      <c r="AZ37" s="476"/>
      <c r="BA37" s="477"/>
      <c r="BB37" s="6"/>
      <c r="BC37" s="23"/>
      <c r="BF37" s="258"/>
      <c r="BK37" s="23"/>
      <c r="BL37" s="23"/>
      <c r="BM37" s="23"/>
      <c r="BN37" s="23"/>
      <c r="BO37" s="23"/>
    </row>
    <row r="38" spans="2:102" ht="9" customHeight="1" x14ac:dyDescent="0.4">
      <c r="B38" s="457"/>
      <c r="C38" s="458"/>
      <c r="D38" s="458"/>
      <c r="E38" s="458"/>
      <c r="F38" s="485"/>
      <c r="G38" s="32"/>
      <c r="H38" s="35"/>
      <c r="I38" s="35"/>
      <c r="J38" s="36"/>
      <c r="K38" s="36"/>
      <c r="L38" s="35"/>
      <c r="M38" s="35"/>
      <c r="N38" s="36"/>
      <c r="O38" s="36"/>
      <c r="P38" s="36"/>
      <c r="Q38" s="33"/>
      <c r="R38" s="37"/>
      <c r="S38" s="33"/>
      <c r="T38" s="33"/>
      <c r="U38" s="33"/>
      <c r="V38" s="33"/>
      <c r="W38" s="37"/>
      <c r="X38" s="33"/>
      <c r="Y38" s="33"/>
      <c r="Z38" s="34"/>
      <c r="AA38" s="26"/>
      <c r="AB38" s="26"/>
      <c r="AC38" s="431"/>
      <c r="AD38" s="432"/>
      <c r="AE38" s="433"/>
      <c r="AF38" s="470"/>
      <c r="AG38" s="433"/>
      <c r="AH38" s="551"/>
      <c r="AI38" s="552"/>
      <c r="AJ38" s="552"/>
      <c r="AK38" s="552"/>
      <c r="AL38" s="553"/>
      <c r="AM38" s="476"/>
      <c r="AN38" s="476"/>
      <c r="AO38" s="476"/>
      <c r="AP38" s="476"/>
      <c r="AQ38" s="476"/>
      <c r="AR38" s="476"/>
      <c r="AS38" s="476"/>
      <c r="AT38" s="476"/>
      <c r="AU38" s="476"/>
      <c r="AV38" s="476"/>
      <c r="AW38" s="476"/>
      <c r="AX38" s="476"/>
      <c r="AY38" s="476"/>
      <c r="AZ38" s="476"/>
      <c r="BA38" s="477"/>
      <c r="BB38" s="6"/>
      <c r="BC38" s="23"/>
      <c r="BF38" s="256">
        <f>IF(H66="",0,1)</f>
        <v>0</v>
      </c>
      <c r="BK38" s="23"/>
      <c r="BL38" s="23"/>
      <c r="BM38" s="23"/>
      <c r="BN38" s="23"/>
      <c r="BO38" s="23"/>
    </row>
    <row r="39" spans="2:102" ht="9" customHeight="1" x14ac:dyDescent="0.4">
      <c r="B39" s="457"/>
      <c r="C39" s="458"/>
      <c r="D39" s="458"/>
      <c r="E39" s="458"/>
      <c r="F39" s="485"/>
      <c r="G39" s="40"/>
      <c r="H39" s="41"/>
      <c r="I39" s="41"/>
      <c r="J39" s="42"/>
      <c r="K39" s="42"/>
      <c r="L39" s="41"/>
      <c r="M39" s="41"/>
      <c r="N39" s="42"/>
      <c r="O39" s="42"/>
      <c r="P39" s="42"/>
      <c r="Q39" s="41"/>
      <c r="R39" s="42"/>
      <c r="S39" s="41"/>
      <c r="T39" s="41"/>
      <c r="U39" s="41"/>
      <c r="V39" s="41"/>
      <c r="W39" s="42"/>
      <c r="X39" s="41"/>
      <c r="Y39" s="41"/>
      <c r="Z39" s="43"/>
      <c r="AA39" s="26"/>
      <c r="AB39" s="26"/>
      <c r="AC39" s="431"/>
      <c r="AD39" s="432"/>
      <c r="AE39" s="433"/>
      <c r="AF39" s="470"/>
      <c r="AG39" s="433"/>
      <c r="AH39" s="547" t="s">
        <v>95</v>
      </c>
      <c r="AI39" s="548"/>
      <c r="AJ39" s="548"/>
      <c r="AK39" s="548"/>
      <c r="AL39" s="455" t="s">
        <v>80</v>
      </c>
      <c r="AM39" s="47"/>
      <c r="AO39" s="47"/>
      <c r="AP39" s="47"/>
      <c r="AQ39" s="47"/>
      <c r="AR39" s="47"/>
      <c r="AS39" s="47"/>
      <c r="AT39" s="47"/>
      <c r="AU39" s="47"/>
      <c r="AV39" s="47"/>
      <c r="AW39" s="47"/>
      <c r="AX39" s="47"/>
      <c r="AY39" s="47"/>
      <c r="AZ39" s="47"/>
      <c r="BA39" s="49"/>
      <c r="BB39" s="6"/>
      <c r="BC39" s="23"/>
      <c r="BF39" s="257"/>
      <c r="BK39" s="23"/>
      <c r="BL39" s="23"/>
      <c r="BM39" s="23"/>
      <c r="BN39" s="23"/>
      <c r="BO39" s="23"/>
    </row>
    <row r="40" spans="2:102" ht="9" customHeight="1" x14ac:dyDescent="0.4">
      <c r="B40" s="457"/>
      <c r="C40" s="458"/>
      <c r="D40" s="458"/>
      <c r="E40" s="458"/>
      <c r="F40" s="485"/>
      <c r="G40" s="46"/>
      <c r="H40" s="437" t="s">
        <v>107</v>
      </c>
      <c r="I40" s="438"/>
      <c r="J40" s="438"/>
      <c r="K40" s="438"/>
      <c r="L40" s="438"/>
      <c r="M40" s="438"/>
      <c r="N40" s="438"/>
      <c r="O40" s="439"/>
      <c r="P40" s="440"/>
      <c r="Q40" s="440"/>
      <c r="R40" s="440"/>
      <c r="S40" s="445" t="s">
        <v>15</v>
      </c>
      <c r="T40" s="448"/>
      <c r="U40" s="448"/>
      <c r="V40" s="445" t="s">
        <v>30</v>
      </c>
      <c r="W40" s="448"/>
      <c r="X40" s="448"/>
      <c r="Y40" s="451" t="s">
        <v>31</v>
      </c>
      <c r="Z40" s="575"/>
      <c r="AA40" s="47"/>
      <c r="AB40" s="48"/>
      <c r="AC40" s="431"/>
      <c r="AD40" s="432"/>
      <c r="AE40" s="433"/>
      <c r="AF40" s="470"/>
      <c r="AG40" s="433"/>
      <c r="AH40" s="467"/>
      <c r="AI40" s="468"/>
      <c r="AJ40" s="468"/>
      <c r="AK40" s="468"/>
      <c r="AL40" s="456"/>
      <c r="AM40" s="47"/>
      <c r="AN40" s="471"/>
      <c r="AO40" s="467" t="s">
        <v>32</v>
      </c>
      <c r="AP40" s="468"/>
      <c r="AQ40" s="47"/>
      <c r="AR40" s="471"/>
      <c r="AS40" s="467" t="s">
        <v>33</v>
      </c>
      <c r="AT40" s="468"/>
      <c r="AU40" s="47"/>
      <c r="AV40" s="471"/>
      <c r="AW40" s="467" t="s">
        <v>34</v>
      </c>
      <c r="AX40" s="468"/>
      <c r="BA40" s="49"/>
      <c r="BB40" s="6"/>
      <c r="BC40" s="23"/>
      <c r="BF40" s="257"/>
    </row>
    <row r="41" spans="2:102" ht="9" customHeight="1" thickBot="1" x14ac:dyDescent="0.45">
      <c r="B41" s="457"/>
      <c r="C41" s="458"/>
      <c r="D41" s="458"/>
      <c r="E41" s="458"/>
      <c r="F41" s="485"/>
      <c r="G41" s="46"/>
      <c r="H41" s="437"/>
      <c r="I41" s="438"/>
      <c r="J41" s="438"/>
      <c r="K41" s="438"/>
      <c r="L41" s="438"/>
      <c r="M41" s="438"/>
      <c r="N41" s="438"/>
      <c r="O41" s="441"/>
      <c r="P41" s="442"/>
      <c r="Q41" s="442"/>
      <c r="R41" s="442"/>
      <c r="S41" s="446"/>
      <c r="T41" s="449"/>
      <c r="U41" s="449"/>
      <c r="V41" s="446"/>
      <c r="W41" s="449"/>
      <c r="X41" s="449"/>
      <c r="Y41" s="452"/>
      <c r="Z41" s="575"/>
      <c r="AA41" s="47"/>
      <c r="AB41" s="48"/>
      <c r="AC41" s="431"/>
      <c r="AD41" s="432"/>
      <c r="AE41" s="433"/>
      <c r="AF41" s="470"/>
      <c r="AG41" s="433"/>
      <c r="AH41" s="467"/>
      <c r="AI41" s="468"/>
      <c r="AJ41" s="468"/>
      <c r="AK41" s="468"/>
      <c r="AL41" s="456"/>
      <c r="AM41" s="47"/>
      <c r="AN41" s="471"/>
      <c r="AO41" s="467"/>
      <c r="AP41" s="468"/>
      <c r="AQ41" s="47"/>
      <c r="AR41" s="471"/>
      <c r="AS41" s="467"/>
      <c r="AT41" s="468"/>
      <c r="AU41" s="47"/>
      <c r="AV41" s="471"/>
      <c r="AW41" s="467"/>
      <c r="AX41" s="468"/>
      <c r="BA41" s="49"/>
      <c r="BB41" s="6"/>
      <c r="BC41" s="23"/>
      <c r="BF41" s="258"/>
    </row>
    <row r="42" spans="2:102" ht="9" customHeight="1" x14ac:dyDescent="0.4">
      <c r="B42" s="457"/>
      <c r="C42" s="458"/>
      <c r="D42" s="458"/>
      <c r="E42" s="458"/>
      <c r="F42" s="485"/>
      <c r="G42" s="46"/>
      <c r="H42" s="437"/>
      <c r="I42" s="438"/>
      <c r="J42" s="438"/>
      <c r="K42" s="438"/>
      <c r="L42" s="438"/>
      <c r="M42" s="438"/>
      <c r="N42" s="438"/>
      <c r="O42" s="441"/>
      <c r="P42" s="442"/>
      <c r="Q42" s="442"/>
      <c r="R42" s="442"/>
      <c r="S42" s="446"/>
      <c r="T42" s="449"/>
      <c r="U42" s="449"/>
      <c r="V42" s="446"/>
      <c r="W42" s="449"/>
      <c r="X42" s="449"/>
      <c r="Y42" s="452"/>
      <c r="Z42" s="575"/>
      <c r="AA42" s="47"/>
      <c r="AB42" s="48"/>
      <c r="AC42" s="431"/>
      <c r="AD42" s="432"/>
      <c r="AE42" s="433"/>
      <c r="AF42" s="470"/>
      <c r="AG42" s="433"/>
      <c r="AH42" s="467"/>
      <c r="AI42" s="468"/>
      <c r="AJ42" s="468"/>
      <c r="AK42" s="468"/>
      <c r="AL42" s="456"/>
      <c r="AM42" s="47"/>
      <c r="AN42" s="471"/>
      <c r="AO42" s="467"/>
      <c r="AP42" s="468"/>
      <c r="AQ42" s="47"/>
      <c r="AR42" s="471"/>
      <c r="AS42" s="467"/>
      <c r="AT42" s="468"/>
      <c r="AU42" s="47"/>
      <c r="AV42" s="471"/>
      <c r="AW42" s="467"/>
      <c r="AX42" s="468"/>
      <c r="BA42" s="49"/>
      <c r="BB42" s="6"/>
      <c r="BC42" s="23"/>
      <c r="BF42" s="259"/>
    </row>
    <row r="43" spans="2:102" ht="9" customHeight="1" x14ac:dyDescent="0.4">
      <c r="B43" s="457"/>
      <c r="C43" s="458"/>
      <c r="D43" s="458"/>
      <c r="E43" s="458"/>
      <c r="F43" s="485"/>
      <c r="G43" s="46"/>
      <c r="H43" s="437"/>
      <c r="I43" s="438"/>
      <c r="J43" s="438"/>
      <c r="K43" s="438"/>
      <c r="L43" s="438"/>
      <c r="M43" s="438"/>
      <c r="N43" s="438"/>
      <c r="O43" s="441"/>
      <c r="P43" s="442"/>
      <c r="Q43" s="442"/>
      <c r="R43" s="442"/>
      <c r="S43" s="446"/>
      <c r="T43" s="449"/>
      <c r="U43" s="449"/>
      <c r="V43" s="446"/>
      <c r="W43" s="449"/>
      <c r="X43" s="449"/>
      <c r="Y43" s="452"/>
      <c r="Z43" s="575"/>
      <c r="AA43" s="47"/>
      <c r="AB43" s="48"/>
      <c r="AC43" s="431"/>
      <c r="AD43" s="432"/>
      <c r="AE43" s="433"/>
      <c r="AF43" s="470"/>
      <c r="AG43" s="433"/>
      <c r="AH43" s="467"/>
      <c r="AI43" s="468"/>
      <c r="AJ43" s="468"/>
      <c r="AK43" s="468"/>
      <c r="AL43" s="456"/>
      <c r="AM43" s="47"/>
      <c r="AO43" s="47"/>
      <c r="AP43" s="47"/>
      <c r="AQ43" s="47"/>
      <c r="AR43" s="47"/>
      <c r="AS43" s="47"/>
      <c r="AT43" s="47"/>
      <c r="AU43" s="47"/>
      <c r="AV43" s="47"/>
      <c r="AW43" s="47"/>
      <c r="AX43" s="47"/>
      <c r="AY43" s="47"/>
      <c r="AZ43" s="47"/>
      <c r="BA43" s="49"/>
      <c r="BB43" s="6"/>
      <c r="BC43" s="23"/>
      <c r="BF43" s="259"/>
    </row>
    <row r="44" spans="2:102" ht="9" customHeight="1" x14ac:dyDescent="0.4">
      <c r="B44" s="457"/>
      <c r="C44" s="458"/>
      <c r="D44" s="458"/>
      <c r="E44" s="458"/>
      <c r="F44" s="485"/>
      <c r="G44" s="46"/>
      <c r="H44" s="437"/>
      <c r="I44" s="438"/>
      <c r="J44" s="438"/>
      <c r="K44" s="438"/>
      <c r="L44" s="438"/>
      <c r="M44" s="438"/>
      <c r="N44" s="438"/>
      <c r="O44" s="441"/>
      <c r="P44" s="442"/>
      <c r="Q44" s="442"/>
      <c r="R44" s="442"/>
      <c r="S44" s="446"/>
      <c r="T44" s="449"/>
      <c r="U44" s="449"/>
      <c r="V44" s="446"/>
      <c r="W44" s="449"/>
      <c r="X44" s="449"/>
      <c r="Y44" s="452"/>
      <c r="Z44" s="575"/>
      <c r="AA44" s="47"/>
      <c r="AB44" s="48"/>
      <c r="AC44" s="431"/>
      <c r="AD44" s="432"/>
      <c r="AE44" s="433"/>
      <c r="AF44" s="470"/>
      <c r="AG44" s="433"/>
      <c r="AH44" s="467"/>
      <c r="AI44" s="468"/>
      <c r="AJ44" s="468"/>
      <c r="AK44" s="468"/>
      <c r="AL44" s="456"/>
      <c r="AM44" s="478" t="s">
        <v>108</v>
      </c>
      <c r="AN44" s="472"/>
      <c r="AO44" s="472"/>
      <c r="AP44" s="472"/>
      <c r="AQ44" s="472"/>
      <c r="AR44" s="472"/>
      <c r="AS44" s="472"/>
      <c r="AT44" s="489" t="s">
        <v>94</v>
      </c>
      <c r="AU44" s="472" t="s">
        <v>108</v>
      </c>
      <c r="AV44" s="472"/>
      <c r="AW44" s="472"/>
      <c r="AX44" s="472"/>
      <c r="AY44" s="472"/>
      <c r="AZ44" s="472"/>
      <c r="BA44" s="473"/>
      <c r="BB44" s="6"/>
      <c r="BC44" s="23"/>
      <c r="BF44" s="259"/>
    </row>
    <row r="45" spans="2:102" ht="9" customHeight="1" x14ac:dyDescent="0.4">
      <c r="B45" s="457"/>
      <c r="C45" s="458"/>
      <c r="D45" s="458"/>
      <c r="E45" s="458"/>
      <c r="F45" s="485"/>
      <c r="G45" s="46"/>
      <c r="H45" s="437"/>
      <c r="I45" s="438"/>
      <c r="J45" s="438"/>
      <c r="K45" s="438"/>
      <c r="L45" s="438"/>
      <c r="M45" s="438"/>
      <c r="N45" s="438"/>
      <c r="O45" s="441"/>
      <c r="P45" s="442"/>
      <c r="Q45" s="442"/>
      <c r="R45" s="442"/>
      <c r="S45" s="446"/>
      <c r="T45" s="449"/>
      <c r="U45" s="449"/>
      <c r="V45" s="446"/>
      <c r="W45" s="449"/>
      <c r="X45" s="449"/>
      <c r="Y45" s="452"/>
      <c r="Z45" s="575"/>
      <c r="AA45" s="47"/>
      <c r="AB45" s="48"/>
      <c r="AC45" s="431"/>
      <c r="AD45" s="432"/>
      <c r="AE45" s="433"/>
      <c r="AF45" s="470"/>
      <c r="AG45" s="433"/>
      <c r="AH45" s="467"/>
      <c r="AI45" s="468"/>
      <c r="AJ45" s="468"/>
      <c r="AK45" s="468"/>
      <c r="AL45" s="456"/>
      <c r="AM45" s="479"/>
      <c r="AN45" s="474"/>
      <c r="AO45" s="474"/>
      <c r="AP45" s="474"/>
      <c r="AQ45" s="474"/>
      <c r="AR45" s="474"/>
      <c r="AS45" s="474"/>
      <c r="AT45" s="490"/>
      <c r="AU45" s="474"/>
      <c r="AV45" s="474"/>
      <c r="AW45" s="474"/>
      <c r="AX45" s="474"/>
      <c r="AY45" s="474"/>
      <c r="AZ45" s="474"/>
      <c r="BA45" s="475"/>
      <c r="BB45" s="6"/>
      <c r="BC45" s="23"/>
      <c r="BF45" s="259"/>
    </row>
    <row r="46" spans="2:102" ht="9" customHeight="1" thickBot="1" x14ac:dyDescent="0.45">
      <c r="B46" s="457"/>
      <c r="C46" s="458"/>
      <c r="D46" s="458"/>
      <c r="E46" s="458"/>
      <c r="F46" s="485"/>
      <c r="G46" s="46"/>
      <c r="H46" s="438"/>
      <c r="I46" s="438"/>
      <c r="J46" s="438"/>
      <c r="K46" s="438"/>
      <c r="L46" s="438"/>
      <c r="M46" s="438"/>
      <c r="N46" s="438"/>
      <c r="O46" s="443"/>
      <c r="P46" s="444"/>
      <c r="Q46" s="444"/>
      <c r="R46" s="444"/>
      <c r="S46" s="447"/>
      <c r="T46" s="450"/>
      <c r="U46" s="450"/>
      <c r="V46" s="447"/>
      <c r="W46" s="450"/>
      <c r="X46" s="450"/>
      <c r="Y46" s="453"/>
      <c r="Z46" s="575"/>
      <c r="AA46" s="50"/>
      <c r="AB46" s="48"/>
      <c r="AC46" s="431"/>
      <c r="AD46" s="432"/>
      <c r="AE46" s="433"/>
      <c r="AF46" s="470"/>
      <c r="AG46" s="433"/>
      <c r="AH46" s="467"/>
      <c r="AI46" s="468"/>
      <c r="AJ46" s="468"/>
      <c r="AK46" s="468"/>
      <c r="AL46" s="456"/>
      <c r="AM46" s="479"/>
      <c r="AN46" s="474"/>
      <c r="AO46" s="474"/>
      <c r="AP46" s="474"/>
      <c r="AQ46" s="474"/>
      <c r="AR46" s="474"/>
      <c r="AS46" s="474"/>
      <c r="AT46" s="490"/>
      <c r="AU46" s="474"/>
      <c r="AV46" s="474"/>
      <c r="AW46" s="474"/>
      <c r="AX46" s="474"/>
      <c r="AY46" s="474"/>
      <c r="AZ46" s="474"/>
      <c r="BA46" s="475"/>
      <c r="BB46" s="6"/>
      <c r="BC46" s="23"/>
    </row>
    <row r="47" spans="2:102" ht="9" customHeight="1" thickBot="1" x14ac:dyDescent="0.2">
      <c r="B47" s="486"/>
      <c r="C47" s="487"/>
      <c r="D47" s="487"/>
      <c r="E47" s="487"/>
      <c r="F47" s="488"/>
      <c r="G47" s="53"/>
      <c r="H47" s="54"/>
      <c r="I47" s="55"/>
      <c r="J47" s="55"/>
      <c r="K47" s="55"/>
      <c r="L47" s="55"/>
      <c r="M47" s="55"/>
      <c r="N47" s="55"/>
      <c r="O47" s="56"/>
      <c r="P47" s="56"/>
      <c r="Q47" s="56"/>
      <c r="R47" s="56"/>
      <c r="S47" s="57"/>
      <c r="T47" s="56"/>
      <c r="U47" s="56"/>
      <c r="V47" s="57"/>
      <c r="W47" s="56"/>
      <c r="X47" s="56"/>
      <c r="Y47" s="58"/>
      <c r="Z47" s="59"/>
      <c r="AA47" s="60"/>
      <c r="AB47" s="60"/>
      <c r="AC47" s="431"/>
      <c r="AD47" s="432"/>
      <c r="AE47" s="433"/>
      <c r="AF47" s="470"/>
      <c r="AG47" s="433"/>
      <c r="AH47" s="467"/>
      <c r="AI47" s="468"/>
      <c r="AJ47" s="468"/>
      <c r="AK47" s="468"/>
      <c r="AL47" s="455" t="s">
        <v>81</v>
      </c>
      <c r="AM47" s="44"/>
      <c r="AN47" s="141"/>
      <c r="AO47" s="44"/>
      <c r="AP47" s="44"/>
      <c r="AQ47" s="44"/>
      <c r="AR47" s="44"/>
      <c r="AS47" s="44"/>
      <c r="AT47" s="44"/>
      <c r="AU47" s="44"/>
      <c r="AV47" s="44"/>
      <c r="AW47" s="44"/>
      <c r="AX47" s="44"/>
      <c r="AY47" s="44"/>
      <c r="AZ47" s="44"/>
      <c r="BA47" s="45"/>
      <c r="BB47" s="6"/>
      <c r="BC47" s="23"/>
      <c r="BF47" s="217">
        <f>BF30+BF34+BF38+BH30</f>
        <v>0</v>
      </c>
      <c r="BG47" s="182"/>
      <c r="BH47" s="218"/>
      <c r="CX47" s="47"/>
    </row>
    <row r="48" spans="2:102" ht="9" customHeight="1" thickBot="1" x14ac:dyDescent="0.2">
      <c r="B48" s="33"/>
      <c r="C48" s="33"/>
      <c r="D48" s="33"/>
      <c r="E48" s="33"/>
      <c r="F48" s="33"/>
      <c r="G48" s="37"/>
      <c r="H48" s="37"/>
      <c r="I48" s="61"/>
      <c r="J48" s="61"/>
      <c r="K48" s="61"/>
      <c r="L48" s="61"/>
      <c r="M48" s="61"/>
      <c r="N48" s="61"/>
      <c r="O48" s="62"/>
      <c r="P48" s="62"/>
      <c r="Q48" s="62"/>
      <c r="R48" s="62"/>
      <c r="S48" s="63"/>
      <c r="T48" s="62"/>
      <c r="U48" s="62"/>
      <c r="V48" s="63"/>
      <c r="W48" s="62"/>
      <c r="X48" s="62"/>
      <c r="Y48" s="64"/>
      <c r="Z48" s="65"/>
      <c r="AA48" s="60"/>
      <c r="AB48" s="60"/>
      <c r="AC48" s="431"/>
      <c r="AD48" s="432"/>
      <c r="AE48" s="433"/>
      <c r="AF48" s="470"/>
      <c r="AG48" s="433"/>
      <c r="AH48" s="467"/>
      <c r="AI48" s="468"/>
      <c r="AJ48" s="468"/>
      <c r="AK48" s="468"/>
      <c r="AL48" s="456"/>
      <c r="AM48" s="47"/>
      <c r="AN48" s="471"/>
      <c r="AO48" s="467" t="s">
        <v>32</v>
      </c>
      <c r="AP48" s="468"/>
      <c r="AQ48" s="47"/>
      <c r="AR48" s="471"/>
      <c r="AS48" s="467" t="s">
        <v>33</v>
      </c>
      <c r="AT48" s="468"/>
      <c r="AU48" s="47"/>
      <c r="AV48" s="471"/>
      <c r="AW48" s="467" t="s">
        <v>34</v>
      </c>
      <c r="AX48" s="468"/>
      <c r="BA48" s="49"/>
      <c r="BB48" s="66"/>
      <c r="BC48" s="23"/>
      <c r="BF48" s="219"/>
      <c r="BG48" s="176"/>
      <c r="BH48" s="186"/>
      <c r="CX48" s="47"/>
    </row>
    <row r="49" spans="2:102" ht="9" customHeight="1" thickBot="1" x14ac:dyDescent="0.45">
      <c r="B49" s="401" t="s">
        <v>20</v>
      </c>
      <c r="C49" s="402"/>
      <c r="D49" s="402"/>
      <c r="E49" s="402"/>
      <c r="F49" s="403"/>
      <c r="G49" s="155"/>
      <c r="H49" s="156"/>
      <c r="I49" s="156"/>
      <c r="J49" s="421" t="s">
        <v>76</v>
      </c>
      <c r="K49" s="421"/>
      <c r="L49" s="421"/>
      <c r="M49" s="421"/>
      <c r="N49" s="421"/>
      <c r="O49" s="421"/>
      <c r="P49" s="421"/>
      <c r="Q49" s="421"/>
      <c r="R49" s="421"/>
      <c r="S49" s="421"/>
      <c r="T49" s="421"/>
      <c r="U49" s="421"/>
      <c r="V49" s="421"/>
      <c r="W49" s="421"/>
      <c r="X49" s="421"/>
      <c r="Y49" s="421"/>
      <c r="Z49" s="422"/>
      <c r="AA49" s="60"/>
      <c r="AB49" s="60"/>
      <c r="AC49" s="431"/>
      <c r="AD49" s="432"/>
      <c r="AE49" s="433"/>
      <c r="AF49" s="470"/>
      <c r="AG49" s="433"/>
      <c r="AH49" s="467"/>
      <c r="AI49" s="468"/>
      <c r="AJ49" s="468"/>
      <c r="AK49" s="468"/>
      <c r="AL49" s="456"/>
      <c r="AM49" s="47"/>
      <c r="AN49" s="471"/>
      <c r="AO49" s="467"/>
      <c r="AP49" s="468"/>
      <c r="AQ49" s="47"/>
      <c r="AR49" s="471"/>
      <c r="AS49" s="467"/>
      <c r="AT49" s="468"/>
      <c r="AU49" s="47"/>
      <c r="AV49" s="471"/>
      <c r="AW49" s="467"/>
      <c r="AX49" s="468"/>
      <c r="BA49" s="49"/>
      <c r="BB49" s="6"/>
      <c r="BC49" s="23"/>
      <c r="BF49" s="220"/>
      <c r="BG49" s="221"/>
      <c r="BH49" s="222"/>
      <c r="CX49" s="47"/>
    </row>
    <row r="50" spans="2:102" ht="9" customHeight="1" x14ac:dyDescent="0.4">
      <c r="B50" s="404"/>
      <c r="C50" s="405"/>
      <c r="D50" s="405"/>
      <c r="E50" s="405"/>
      <c r="F50" s="406"/>
      <c r="G50" s="157"/>
      <c r="H50" s="427"/>
      <c r="I50" s="427"/>
      <c r="J50" s="423"/>
      <c r="K50" s="423"/>
      <c r="L50" s="423"/>
      <c r="M50" s="423"/>
      <c r="N50" s="423"/>
      <c r="O50" s="423"/>
      <c r="P50" s="423"/>
      <c r="Q50" s="423"/>
      <c r="R50" s="423"/>
      <c r="S50" s="423"/>
      <c r="T50" s="423"/>
      <c r="U50" s="423"/>
      <c r="V50" s="423"/>
      <c r="W50" s="423"/>
      <c r="X50" s="423"/>
      <c r="Y50" s="423"/>
      <c r="Z50" s="424"/>
      <c r="AA50" s="60"/>
      <c r="AB50" s="60"/>
      <c r="AC50" s="431"/>
      <c r="AD50" s="432"/>
      <c r="AE50" s="433"/>
      <c r="AF50" s="470"/>
      <c r="AG50" s="433"/>
      <c r="AH50" s="467"/>
      <c r="AI50" s="468"/>
      <c r="AJ50" s="468"/>
      <c r="AK50" s="468"/>
      <c r="AL50" s="456"/>
      <c r="AM50" s="47"/>
      <c r="AN50" s="471"/>
      <c r="AO50" s="467"/>
      <c r="AP50" s="468"/>
      <c r="AQ50" s="47"/>
      <c r="AR50" s="471"/>
      <c r="AS50" s="467"/>
      <c r="AT50" s="468"/>
      <c r="AU50" s="47"/>
      <c r="AV50" s="471"/>
      <c r="AW50" s="467"/>
      <c r="AX50" s="468"/>
      <c r="BA50" s="49"/>
      <c r="BB50" s="6"/>
      <c r="BC50" s="23"/>
    </row>
    <row r="51" spans="2:102" ht="9" customHeight="1" x14ac:dyDescent="0.4">
      <c r="B51" s="404"/>
      <c r="C51" s="405"/>
      <c r="D51" s="405"/>
      <c r="E51" s="405"/>
      <c r="F51" s="406"/>
      <c r="G51" s="157"/>
      <c r="H51" s="427"/>
      <c r="I51" s="427"/>
      <c r="J51" s="423"/>
      <c r="K51" s="423"/>
      <c r="L51" s="423"/>
      <c r="M51" s="423"/>
      <c r="N51" s="423"/>
      <c r="O51" s="423"/>
      <c r="P51" s="423"/>
      <c r="Q51" s="423"/>
      <c r="R51" s="423"/>
      <c r="S51" s="423"/>
      <c r="T51" s="423"/>
      <c r="U51" s="423"/>
      <c r="V51" s="423"/>
      <c r="W51" s="423"/>
      <c r="X51" s="423"/>
      <c r="Y51" s="423"/>
      <c r="Z51" s="424"/>
      <c r="AA51" s="60"/>
      <c r="AB51" s="60"/>
      <c r="AC51" s="431"/>
      <c r="AD51" s="432"/>
      <c r="AE51" s="433"/>
      <c r="AF51" s="470"/>
      <c r="AG51" s="433"/>
      <c r="AH51" s="467"/>
      <c r="AI51" s="468"/>
      <c r="AJ51" s="468"/>
      <c r="AK51" s="468"/>
      <c r="AL51" s="456"/>
      <c r="AM51" s="47"/>
      <c r="AO51" s="47"/>
      <c r="AP51" s="47"/>
      <c r="AQ51" s="67"/>
      <c r="AR51" s="67"/>
      <c r="AS51" s="47"/>
      <c r="AT51" s="47"/>
      <c r="AU51" s="67"/>
      <c r="AV51" s="67"/>
      <c r="AW51" s="47"/>
      <c r="AX51" s="67"/>
      <c r="AY51" s="67"/>
      <c r="AZ51" s="67"/>
      <c r="BA51" s="49"/>
      <c r="BB51" s="6"/>
      <c r="BC51" s="23"/>
    </row>
    <row r="52" spans="2:102" ht="9" customHeight="1" x14ac:dyDescent="0.4">
      <c r="B52" s="404"/>
      <c r="C52" s="405"/>
      <c r="D52" s="405"/>
      <c r="E52" s="405"/>
      <c r="F52" s="406"/>
      <c r="G52" s="157"/>
      <c r="H52" s="427"/>
      <c r="I52" s="427"/>
      <c r="J52" s="423"/>
      <c r="K52" s="423"/>
      <c r="L52" s="423"/>
      <c r="M52" s="423"/>
      <c r="N52" s="423"/>
      <c r="O52" s="423"/>
      <c r="P52" s="423"/>
      <c r="Q52" s="423"/>
      <c r="R52" s="423"/>
      <c r="S52" s="423"/>
      <c r="T52" s="423"/>
      <c r="U52" s="423"/>
      <c r="V52" s="423"/>
      <c r="W52" s="423"/>
      <c r="X52" s="423"/>
      <c r="Y52" s="423"/>
      <c r="Z52" s="424"/>
      <c r="AA52" s="60"/>
      <c r="AB52" s="60"/>
      <c r="AC52" s="431"/>
      <c r="AD52" s="432"/>
      <c r="AE52" s="433"/>
      <c r="AF52" s="470"/>
      <c r="AG52" s="433"/>
      <c r="AH52" s="467"/>
      <c r="AI52" s="468"/>
      <c r="AJ52" s="468"/>
      <c r="AK52" s="468"/>
      <c r="AL52" s="456"/>
      <c r="AM52" s="478" t="s">
        <v>108</v>
      </c>
      <c r="AN52" s="472"/>
      <c r="AO52" s="472"/>
      <c r="AP52" s="472"/>
      <c r="AQ52" s="472"/>
      <c r="AR52" s="472"/>
      <c r="AS52" s="472"/>
      <c r="AT52" s="489" t="s">
        <v>94</v>
      </c>
      <c r="AU52" s="472" t="s">
        <v>108</v>
      </c>
      <c r="AV52" s="472"/>
      <c r="AW52" s="472"/>
      <c r="AX52" s="472"/>
      <c r="AY52" s="472"/>
      <c r="AZ52" s="472"/>
      <c r="BA52" s="473"/>
      <c r="BB52" s="6"/>
      <c r="BC52" s="23"/>
    </row>
    <row r="53" spans="2:102" ht="9" customHeight="1" x14ac:dyDescent="0.4">
      <c r="B53" s="407"/>
      <c r="C53" s="408"/>
      <c r="D53" s="408"/>
      <c r="E53" s="408"/>
      <c r="F53" s="409"/>
      <c r="G53" s="157"/>
      <c r="H53" s="159"/>
      <c r="I53" s="160"/>
      <c r="J53" s="425"/>
      <c r="K53" s="425"/>
      <c r="L53" s="425"/>
      <c r="M53" s="425"/>
      <c r="N53" s="425"/>
      <c r="O53" s="425"/>
      <c r="P53" s="425"/>
      <c r="Q53" s="425"/>
      <c r="R53" s="425"/>
      <c r="S53" s="425"/>
      <c r="T53" s="425"/>
      <c r="U53" s="425"/>
      <c r="V53" s="425"/>
      <c r="W53" s="425"/>
      <c r="X53" s="425"/>
      <c r="Y53" s="425"/>
      <c r="Z53" s="426"/>
      <c r="AA53" s="60"/>
      <c r="AB53" s="60"/>
      <c r="AC53" s="431"/>
      <c r="AD53" s="432"/>
      <c r="AE53" s="433"/>
      <c r="AF53" s="470"/>
      <c r="AG53" s="433"/>
      <c r="AH53" s="467"/>
      <c r="AI53" s="468"/>
      <c r="AJ53" s="468"/>
      <c r="AK53" s="468"/>
      <c r="AL53" s="456"/>
      <c r="AM53" s="479"/>
      <c r="AN53" s="474"/>
      <c r="AO53" s="474"/>
      <c r="AP53" s="474"/>
      <c r="AQ53" s="474"/>
      <c r="AR53" s="474"/>
      <c r="AS53" s="474"/>
      <c r="AT53" s="490"/>
      <c r="AU53" s="474"/>
      <c r="AV53" s="474"/>
      <c r="AW53" s="474"/>
      <c r="AX53" s="474"/>
      <c r="AY53" s="474"/>
      <c r="AZ53" s="474"/>
      <c r="BA53" s="475"/>
      <c r="BB53" s="6"/>
      <c r="BC53" s="23"/>
    </row>
    <row r="54" spans="2:102" ht="9" customHeight="1" x14ac:dyDescent="0.4">
      <c r="B54" s="68"/>
      <c r="C54" s="69"/>
      <c r="D54" s="69"/>
      <c r="E54" s="69"/>
      <c r="F54" s="69"/>
      <c r="G54" s="70"/>
      <c r="H54" s="71"/>
      <c r="I54" s="71"/>
      <c r="J54" s="72"/>
      <c r="K54" s="72"/>
      <c r="L54" s="71"/>
      <c r="M54" s="71"/>
      <c r="N54" s="72"/>
      <c r="O54" s="72"/>
      <c r="P54" s="72"/>
      <c r="Q54" s="71"/>
      <c r="R54" s="72"/>
      <c r="S54" s="71"/>
      <c r="T54" s="71"/>
      <c r="U54" s="71"/>
      <c r="V54" s="71"/>
      <c r="W54" s="72"/>
      <c r="X54" s="71"/>
      <c r="Y54" s="71"/>
      <c r="Z54" s="73"/>
      <c r="AA54" s="60"/>
      <c r="AB54" s="60"/>
      <c r="AC54" s="431"/>
      <c r="AD54" s="432"/>
      <c r="AE54" s="433"/>
      <c r="AF54" s="470"/>
      <c r="AG54" s="433"/>
      <c r="AH54" s="551"/>
      <c r="AI54" s="552"/>
      <c r="AJ54" s="552"/>
      <c r="AK54" s="552"/>
      <c r="AL54" s="595"/>
      <c r="AM54" s="480"/>
      <c r="AN54" s="481"/>
      <c r="AO54" s="481"/>
      <c r="AP54" s="481"/>
      <c r="AQ54" s="481"/>
      <c r="AR54" s="481"/>
      <c r="AS54" s="481"/>
      <c r="AT54" s="491"/>
      <c r="AU54" s="481"/>
      <c r="AV54" s="481"/>
      <c r="AW54" s="481"/>
      <c r="AX54" s="481"/>
      <c r="AY54" s="481"/>
      <c r="AZ54" s="481"/>
      <c r="BA54" s="579"/>
      <c r="BB54" s="6"/>
      <c r="BC54" s="23"/>
    </row>
    <row r="55" spans="2:102" ht="9" customHeight="1" x14ac:dyDescent="0.15">
      <c r="B55" s="457" t="s">
        <v>29</v>
      </c>
      <c r="C55" s="458"/>
      <c r="D55" s="458"/>
      <c r="E55" s="458"/>
      <c r="F55" s="458"/>
      <c r="G55" s="46"/>
      <c r="H55" s="437" t="s">
        <v>35</v>
      </c>
      <c r="I55" s="438"/>
      <c r="J55" s="438"/>
      <c r="K55" s="438"/>
      <c r="L55" s="438"/>
      <c r="M55" s="438"/>
      <c r="N55" s="438"/>
      <c r="O55" s="439"/>
      <c r="P55" s="440"/>
      <c r="Q55" s="440"/>
      <c r="R55" s="440"/>
      <c r="S55" s="445" t="s">
        <v>15</v>
      </c>
      <c r="T55" s="440"/>
      <c r="U55" s="440"/>
      <c r="V55" s="440"/>
      <c r="W55" s="440"/>
      <c r="X55" s="459" t="s">
        <v>36</v>
      </c>
      <c r="Y55" s="451"/>
      <c r="Z55" s="575"/>
      <c r="AA55" s="60"/>
      <c r="AB55" s="60"/>
      <c r="AC55" s="431"/>
      <c r="AD55" s="432"/>
      <c r="AE55" s="433"/>
      <c r="AF55" s="470"/>
      <c r="AG55" s="433"/>
      <c r="AH55" s="506" t="s">
        <v>37</v>
      </c>
      <c r="AI55" s="506"/>
      <c r="AJ55" s="506"/>
      <c r="AK55" s="506"/>
      <c r="AL55" s="506"/>
      <c r="AM55" s="167"/>
      <c r="AN55" s="44"/>
      <c r="AO55" s="166"/>
      <c r="AP55" s="74"/>
      <c r="AQ55" s="74"/>
      <c r="AR55" s="74"/>
      <c r="AS55" s="74"/>
      <c r="AT55" s="75"/>
      <c r="AU55" s="74"/>
      <c r="AV55" s="74"/>
      <c r="AW55" s="75"/>
      <c r="AX55" s="74"/>
      <c r="AY55" s="74"/>
      <c r="AZ55" s="76"/>
      <c r="BA55" s="77"/>
      <c r="BB55" s="6"/>
      <c r="BC55" s="23"/>
    </row>
    <row r="56" spans="2:102" ht="9" customHeight="1" x14ac:dyDescent="0.4">
      <c r="B56" s="457"/>
      <c r="C56" s="458"/>
      <c r="D56" s="458"/>
      <c r="E56" s="458"/>
      <c r="F56" s="458"/>
      <c r="G56" s="46"/>
      <c r="H56" s="437"/>
      <c r="I56" s="438"/>
      <c r="J56" s="438"/>
      <c r="K56" s="438"/>
      <c r="L56" s="438"/>
      <c r="M56" s="438"/>
      <c r="N56" s="438"/>
      <c r="O56" s="441"/>
      <c r="P56" s="442"/>
      <c r="Q56" s="442"/>
      <c r="R56" s="442"/>
      <c r="S56" s="446"/>
      <c r="T56" s="442"/>
      <c r="U56" s="442"/>
      <c r="V56" s="442"/>
      <c r="W56" s="442"/>
      <c r="X56" s="460"/>
      <c r="Y56" s="452"/>
      <c r="Z56" s="575"/>
      <c r="AA56" s="60"/>
      <c r="AB56" s="60"/>
      <c r="AC56" s="431"/>
      <c r="AD56" s="432"/>
      <c r="AE56" s="433"/>
      <c r="AF56" s="470"/>
      <c r="AG56" s="433"/>
      <c r="AH56" s="506"/>
      <c r="AI56" s="506"/>
      <c r="AJ56" s="506"/>
      <c r="AK56" s="506"/>
      <c r="AL56" s="506"/>
      <c r="AM56" s="47"/>
      <c r="AN56" s="576"/>
      <c r="AO56" s="462" t="s">
        <v>38</v>
      </c>
      <c r="AP56" s="462"/>
      <c r="AQ56" s="462"/>
      <c r="AR56" s="462"/>
      <c r="AS56" s="462"/>
      <c r="AT56" s="462"/>
      <c r="AU56" s="462"/>
      <c r="AV56" s="462"/>
      <c r="AW56" s="462"/>
      <c r="AX56" s="462"/>
      <c r="AY56" s="462"/>
      <c r="BA56" s="168"/>
      <c r="BB56" s="6"/>
      <c r="BC56" s="23"/>
    </row>
    <row r="57" spans="2:102" ht="9" customHeight="1" x14ac:dyDescent="0.4">
      <c r="B57" s="457"/>
      <c r="C57" s="458"/>
      <c r="D57" s="458"/>
      <c r="E57" s="458"/>
      <c r="F57" s="458"/>
      <c r="G57" s="46"/>
      <c r="H57" s="437"/>
      <c r="I57" s="438"/>
      <c r="J57" s="438"/>
      <c r="K57" s="438"/>
      <c r="L57" s="438"/>
      <c r="M57" s="438"/>
      <c r="N57" s="438"/>
      <c r="O57" s="441"/>
      <c r="P57" s="442"/>
      <c r="Q57" s="442"/>
      <c r="R57" s="442"/>
      <c r="S57" s="446"/>
      <c r="T57" s="442"/>
      <c r="U57" s="442"/>
      <c r="V57" s="442"/>
      <c r="W57" s="442"/>
      <c r="X57" s="460"/>
      <c r="Y57" s="452"/>
      <c r="Z57" s="575"/>
      <c r="AA57" s="60"/>
      <c r="AB57" s="60"/>
      <c r="AC57" s="431"/>
      <c r="AD57" s="432"/>
      <c r="AE57" s="433"/>
      <c r="AF57" s="470"/>
      <c r="AG57" s="433"/>
      <c r="AH57" s="506"/>
      <c r="AI57" s="506"/>
      <c r="AJ57" s="506"/>
      <c r="AK57" s="506"/>
      <c r="AL57" s="506"/>
      <c r="AM57" s="47"/>
      <c r="AN57" s="577"/>
      <c r="AO57" s="462"/>
      <c r="AP57" s="462"/>
      <c r="AQ57" s="462"/>
      <c r="AR57" s="462"/>
      <c r="AS57" s="462"/>
      <c r="AT57" s="462"/>
      <c r="AU57" s="462"/>
      <c r="AV57" s="462"/>
      <c r="AW57" s="462"/>
      <c r="AX57" s="462"/>
      <c r="AY57" s="462"/>
      <c r="BA57" s="168"/>
      <c r="BB57" s="6"/>
      <c r="BC57" s="23"/>
    </row>
    <row r="58" spans="2:102" ht="9" customHeight="1" x14ac:dyDescent="0.4">
      <c r="B58" s="457"/>
      <c r="C58" s="458"/>
      <c r="D58" s="458"/>
      <c r="E58" s="458"/>
      <c r="F58" s="458"/>
      <c r="G58" s="46"/>
      <c r="H58" s="437"/>
      <c r="I58" s="438"/>
      <c r="J58" s="438"/>
      <c r="K58" s="438"/>
      <c r="L58" s="438"/>
      <c r="M58" s="438"/>
      <c r="N58" s="438"/>
      <c r="O58" s="441"/>
      <c r="P58" s="442"/>
      <c r="Q58" s="442"/>
      <c r="R58" s="442"/>
      <c r="S58" s="446"/>
      <c r="T58" s="442"/>
      <c r="U58" s="442"/>
      <c r="V58" s="442"/>
      <c r="W58" s="442"/>
      <c r="X58" s="460"/>
      <c r="Y58" s="452"/>
      <c r="Z58" s="575"/>
      <c r="AA58" s="60"/>
      <c r="AB58" s="60"/>
      <c r="AC58" s="431"/>
      <c r="AD58" s="432"/>
      <c r="AE58" s="433"/>
      <c r="AF58" s="470"/>
      <c r="AG58" s="433"/>
      <c r="AH58" s="506"/>
      <c r="AI58" s="506"/>
      <c r="AJ58" s="506"/>
      <c r="AK58" s="506"/>
      <c r="AL58" s="506"/>
      <c r="AM58" s="47"/>
      <c r="AN58" s="578"/>
      <c r="AO58" s="462"/>
      <c r="AP58" s="462"/>
      <c r="AQ58" s="462"/>
      <c r="AR58" s="462"/>
      <c r="AS58" s="462"/>
      <c r="AT58" s="462"/>
      <c r="AU58" s="462"/>
      <c r="AV58" s="462"/>
      <c r="AW58" s="462"/>
      <c r="AX58" s="462"/>
      <c r="AY58" s="462"/>
      <c r="BA58" s="168"/>
      <c r="BB58" s="6"/>
      <c r="BC58" s="23"/>
    </row>
    <row r="59" spans="2:102" ht="9" customHeight="1" x14ac:dyDescent="0.15">
      <c r="B59" s="457"/>
      <c r="C59" s="458"/>
      <c r="D59" s="458"/>
      <c r="E59" s="458"/>
      <c r="F59" s="458"/>
      <c r="G59" s="46"/>
      <c r="H59" s="437"/>
      <c r="I59" s="438"/>
      <c r="J59" s="438"/>
      <c r="K59" s="438"/>
      <c r="L59" s="438"/>
      <c r="M59" s="438"/>
      <c r="N59" s="438"/>
      <c r="O59" s="441"/>
      <c r="P59" s="442"/>
      <c r="Q59" s="442"/>
      <c r="R59" s="442"/>
      <c r="S59" s="446"/>
      <c r="T59" s="442"/>
      <c r="U59" s="442"/>
      <c r="V59" s="442"/>
      <c r="W59" s="442"/>
      <c r="X59" s="460"/>
      <c r="Y59" s="452"/>
      <c r="Z59" s="575"/>
      <c r="AA59" s="60"/>
      <c r="AB59" s="60"/>
      <c r="AC59" s="431"/>
      <c r="AD59" s="432"/>
      <c r="AE59" s="433"/>
      <c r="AF59" s="470"/>
      <c r="AG59" s="433"/>
      <c r="AH59" s="506"/>
      <c r="AI59" s="506"/>
      <c r="AJ59" s="506"/>
      <c r="AK59" s="506"/>
      <c r="AL59" s="506"/>
      <c r="AM59" s="47"/>
      <c r="AN59" s="47"/>
      <c r="AO59" s="61"/>
      <c r="AP59" s="78"/>
      <c r="AQ59" s="78"/>
      <c r="AR59" s="78"/>
      <c r="AS59" s="78"/>
      <c r="AT59" s="79"/>
      <c r="AU59" s="78"/>
      <c r="AV59" s="78"/>
      <c r="AW59" s="79"/>
      <c r="AX59" s="78"/>
      <c r="AY59" s="78"/>
      <c r="AZ59" s="80"/>
      <c r="BA59" s="81"/>
      <c r="BB59" s="6"/>
      <c r="BC59" s="23"/>
    </row>
    <row r="60" spans="2:102" ht="9" customHeight="1" x14ac:dyDescent="0.4">
      <c r="B60" s="457"/>
      <c r="C60" s="458"/>
      <c r="D60" s="458"/>
      <c r="E60" s="458"/>
      <c r="F60" s="458"/>
      <c r="G60" s="46"/>
      <c r="H60" s="437"/>
      <c r="I60" s="438"/>
      <c r="J60" s="438"/>
      <c r="K60" s="438"/>
      <c r="L60" s="438"/>
      <c r="M60" s="438"/>
      <c r="N60" s="438"/>
      <c r="O60" s="441"/>
      <c r="P60" s="442"/>
      <c r="Q60" s="442"/>
      <c r="R60" s="442"/>
      <c r="S60" s="446"/>
      <c r="T60" s="442"/>
      <c r="U60" s="442"/>
      <c r="V60" s="442"/>
      <c r="W60" s="442"/>
      <c r="X60" s="460"/>
      <c r="Y60" s="452"/>
      <c r="Z60" s="575"/>
      <c r="AA60" s="60"/>
      <c r="AB60" s="60"/>
      <c r="AC60" s="431"/>
      <c r="AD60" s="432"/>
      <c r="AE60" s="433"/>
      <c r="AF60" s="470"/>
      <c r="AG60" s="433"/>
      <c r="AH60" s="506"/>
      <c r="AI60" s="506"/>
      <c r="AJ60" s="506"/>
      <c r="AK60" s="506"/>
      <c r="AL60" s="506"/>
      <c r="AM60" s="47"/>
      <c r="AN60" s="463"/>
      <c r="AO60" s="466" t="s">
        <v>39</v>
      </c>
      <c r="AP60" s="466"/>
      <c r="AQ60" s="466"/>
      <c r="AR60" s="466"/>
      <c r="AS60" s="466"/>
      <c r="AT60" s="466"/>
      <c r="AU60" s="466"/>
      <c r="AV60" s="466"/>
      <c r="AW60" s="466"/>
      <c r="AX60" s="466"/>
      <c r="AY60" s="466"/>
      <c r="BA60" s="168"/>
      <c r="BB60" s="6"/>
      <c r="BC60" s="23"/>
    </row>
    <row r="61" spans="2:102" ht="9" customHeight="1" x14ac:dyDescent="0.4">
      <c r="B61" s="457"/>
      <c r="C61" s="458"/>
      <c r="D61" s="458"/>
      <c r="E61" s="458"/>
      <c r="F61" s="458"/>
      <c r="G61" s="46"/>
      <c r="H61" s="438"/>
      <c r="I61" s="438"/>
      <c r="J61" s="438"/>
      <c r="K61" s="438"/>
      <c r="L61" s="438"/>
      <c r="M61" s="438"/>
      <c r="N61" s="438"/>
      <c r="O61" s="443"/>
      <c r="P61" s="444"/>
      <c r="Q61" s="444"/>
      <c r="R61" s="444"/>
      <c r="S61" s="447"/>
      <c r="T61" s="444"/>
      <c r="U61" s="444"/>
      <c r="V61" s="444"/>
      <c r="W61" s="444"/>
      <c r="X61" s="461"/>
      <c r="Y61" s="453"/>
      <c r="Z61" s="575"/>
      <c r="AA61" s="60"/>
      <c r="AB61" s="60"/>
      <c r="AC61" s="431"/>
      <c r="AD61" s="432"/>
      <c r="AE61" s="433"/>
      <c r="AF61" s="470"/>
      <c r="AG61" s="433"/>
      <c r="AH61" s="506"/>
      <c r="AI61" s="506"/>
      <c r="AJ61" s="506"/>
      <c r="AK61" s="506"/>
      <c r="AL61" s="506"/>
      <c r="AM61" s="47"/>
      <c r="AN61" s="464"/>
      <c r="AO61" s="466"/>
      <c r="AP61" s="466"/>
      <c r="AQ61" s="466"/>
      <c r="AR61" s="466"/>
      <c r="AS61" s="466"/>
      <c r="AT61" s="466"/>
      <c r="AU61" s="466"/>
      <c r="AV61" s="466"/>
      <c r="AW61" s="466"/>
      <c r="AX61" s="466"/>
      <c r="AY61" s="466"/>
      <c r="BA61" s="168"/>
      <c r="BB61" s="6"/>
      <c r="BC61" s="23"/>
    </row>
    <row r="62" spans="2:102" ht="9" customHeight="1" thickBot="1" x14ac:dyDescent="0.2">
      <c r="B62" s="51"/>
      <c r="C62" s="52"/>
      <c r="D62" s="52"/>
      <c r="E62" s="52"/>
      <c r="F62" s="52"/>
      <c r="G62" s="53"/>
      <c r="H62" s="54"/>
      <c r="I62" s="55"/>
      <c r="J62" s="55"/>
      <c r="K62" s="55"/>
      <c r="L62" s="55"/>
      <c r="M62" s="55"/>
      <c r="N62" s="55"/>
      <c r="O62" s="56"/>
      <c r="P62" s="56"/>
      <c r="Q62" s="56"/>
      <c r="R62" s="56"/>
      <c r="S62" s="57"/>
      <c r="T62" s="56"/>
      <c r="U62" s="56"/>
      <c r="V62" s="57"/>
      <c r="W62" s="56"/>
      <c r="X62" s="56"/>
      <c r="Y62" s="58"/>
      <c r="Z62" s="59"/>
      <c r="AA62" s="60"/>
      <c r="AB62" s="60"/>
      <c r="AC62" s="431"/>
      <c r="AD62" s="432"/>
      <c r="AE62" s="433"/>
      <c r="AF62" s="470"/>
      <c r="AG62" s="433"/>
      <c r="AH62" s="506"/>
      <c r="AI62" s="506"/>
      <c r="AJ62" s="506"/>
      <c r="AK62" s="506"/>
      <c r="AL62" s="506"/>
      <c r="AM62" s="47"/>
      <c r="AN62" s="465"/>
      <c r="AO62" s="466"/>
      <c r="AP62" s="466"/>
      <c r="AQ62" s="466"/>
      <c r="AR62" s="466"/>
      <c r="AS62" s="466"/>
      <c r="AT62" s="466"/>
      <c r="AU62" s="466"/>
      <c r="AV62" s="466"/>
      <c r="AW62" s="466"/>
      <c r="AX62" s="466"/>
      <c r="AY62" s="466"/>
      <c r="BA62" s="168"/>
      <c r="BB62" s="6"/>
      <c r="BC62" s="23"/>
    </row>
    <row r="63" spans="2:102" ht="9" customHeight="1" thickBot="1" x14ac:dyDescent="0.2">
      <c r="B63" s="33"/>
      <c r="C63" s="33"/>
      <c r="D63" s="33"/>
      <c r="E63" s="33"/>
      <c r="F63" s="33"/>
      <c r="G63" s="37"/>
      <c r="H63" s="37"/>
      <c r="I63" s="61"/>
      <c r="J63" s="61"/>
      <c r="K63" s="61"/>
      <c r="L63" s="61"/>
      <c r="M63" s="61"/>
      <c r="N63" s="61"/>
      <c r="O63" s="62"/>
      <c r="P63" s="62"/>
      <c r="Q63" s="62"/>
      <c r="R63" s="62"/>
      <c r="S63" s="63"/>
      <c r="T63" s="62"/>
      <c r="U63" s="62"/>
      <c r="V63" s="63"/>
      <c r="W63" s="62"/>
      <c r="X63" s="62"/>
      <c r="Y63" s="64"/>
      <c r="Z63" s="65"/>
      <c r="AA63" s="60"/>
      <c r="AB63" s="60"/>
      <c r="AC63" s="431"/>
      <c r="AD63" s="432"/>
      <c r="AE63" s="433"/>
      <c r="AF63" s="470"/>
      <c r="AG63" s="433"/>
      <c r="AH63" s="580"/>
      <c r="AI63" s="580"/>
      <c r="AJ63" s="580"/>
      <c r="AK63" s="580"/>
      <c r="AL63" s="580"/>
      <c r="AM63" s="47"/>
      <c r="AN63" s="47"/>
      <c r="AO63" s="61"/>
      <c r="AP63" s="78"/>
      <c r="AQ63" s="78"/>
      <c r="AR63" s="78"/>
      <c r="AS63" s="78"/>
      <c r="AT63" s="79"/>
      <c r="AU63" s="78"/>
      <c r="AV63" s="78"/>
      <c r="AW63" s="79"/>
      <c r="AX63" s="78"/>
      <c r="AY63" s="78"/>
      <c r="AZ63" s="80"/>
      <c r="BA63" s="81"/>
      <c r="BB63" s="6"/>
      <c r="BC63" s="23"/>
    </row>
    <row r="64" spans="2:102" ht="9" customHeight="1" x14ac:dyDescent="0.4">
      <c r="B64" s="401" t="s">
        <v>20</v>
      </c>
      <c r="C64" s="402"/>
      <c r="D64" s="402"/>
      <c r="E64" s="402"/>
      <c r="F64" s="403"/>
      <c r="G64" s="155"/>
      <c r="H64" s="156"/>
      <c r="I64" s="156"/>
      <c r="J64" s="494" t="s">
        <v>77</v>
      </c>
      <c r="K64" s="494"/>
      <c r="L64" s="494"/>
      <c r="M64" s="494"/>
      <c r="N64" s="494"/>
      <c r="O64" s="494"/>
      <c r="P64" s="494"/>
      <c r="Q64" s="494"/>
      <c r="R64" s="494"/>
      <c r="S64" s="494"/>
      <c r="T64" s="494"/>
      <c r="U64" s="494"/>
      <c r="V64" s="494"/>
      <c r="W64" s="494"/>
      <c r="X64" s="494"/>
      <c r="Y64" s="494"/>
      <c r="Z64" s="495"/>
      <c r="AA64" s="60"/>
      <c r="AB64" s="60"/>
      <c r="AC64" s="431"/>
      <c r="AD64" s="432"/>
      <c r="AE64" s="433"/>
      <c r="AF64" s="470"/>
      <c r="AG64" s="433"/>
      <c r="AH64" s="581" t="s">
        <v>40</v>
      </c>
      <c r="AI64" s="582"/>
      <c r="AJ64" s="582"/>
      <c r="AK64" s="582"/>
      <c r="AL64" s="582"/>
      <c r="AM64" s="596"/>
      <c r="AN64" s="589"/>
      <c r="AO64" s="589"/>
      <c r="AP64" s="589"/>
      <c r="AQ64" s="589"/>
      <c r="AR64" s="589"/>
      <c r="AS64" s="589"/>
      <c r="AT64" s="492" t="s">
        <v>94</v>
      </c>
      <c r="AU64" s="589"/>
      <c r="AV64" s="589"/>
      <c r="AW64" s="589"/>
      <c r="AX64" s="589"/>
      <c r="AY64" s="589"/>
      <c r="AZ64" s="589"/>
      <c r="BA64" s="590"/>
      <c r="BB64" s="6"/>
      <c r="BC64" s="23"/>
    </row>
    <row r="65" spans="2:68" ht="9" customHeight="1" x14ac:dyDescent="0.4">
      <c r="B65" s="404"/>
      <c r="C65" s="405"/>
      <c r="D65" s="405"/>
      <c r="E65" s="405"/>
      <c r="F65" s="406"/>
      <c r="G65" s="157"/>
      <c r="H65" s="159"/>
      <c r="I65" s="163"/>
      <c r="J65" s="496"/>
      <c r="K65" s="496"/>
      <c r="L65" s="496"/>
      <c r="M65" s="496"/>
      <c r="N65" s="496"/>
      <c r="O65" s="496"/>
      <c r="P65" s="496"/>
      <c r="Q65" s="496"/>
      <c r="R65" s="496"/>
      <c r="S65" s="496"/>
      <c r="T65" s="496"/>
      <c r="U65" s="496"/>
      <c r="V65" s="496"/>
      <c r="W65" s="496"/>
      <c r="X65" s="496"/>
      <c r="Y65" s="496"/>
      <c r="Z65" s="497"/>
      <c r="AA65" s="60"/>
      <c r="AB65" s="60"/>
      <c r="AC65" s="431"/>
      <c r="AD65" s="432"/>
      <c r="AE65" s="433"/>
      <c r="AF65" s="470"/>
      <c r="AG65" s="433"/>
      <c r="AH65" s="467"/>
      <c r="AI65" s="468"/>
      <c r="AJ65" s="468"/>
      <c r="AK65" s="468"/>
      <c r="AL65" s="468"/>
      <c r="AM65" s="597"/>
      <c r="AN65" s="591"/>
      <c r="AO65" s="591"/>
      <c r="AP65" s="591"/>
      <c r="AQ65" s="591"/>
      <c r="AR65" s="591"/>
      <c r="AS65" s="591"/>
      <c r="AT65" s="240"/>
      <c r="AU65" s="591"/>
      <c r="AV65" s="591"/>
      <c r="AW65" s="591"/>
      <c r="AX65" s="591"/>
      <c r="AY65" s="591"/>
      <c r="AZ65" s="591"/>
      <c r="BA65" s="592"/>
      <c r="BB65" s="6"/>
      <c r="BC65" s="23"/>
    </row>
    <row r="66" spans="2:68" ht="9" customHeight="1" thickBot="1" x14ac:dyDescent="0.45">
      <c r="B66" s="404"/>
      <c r="C66" s="405"/>
      <c r="D66" s="405"/>
      <c r="E66" s="405"/>
      <c r="F66" s="406"/>
      <c r="G66" s="157"/>
      <c r="H66" s="427"/>
      <c r="I66" s="427"/>
      <c r="J66" s="496"/>
      <c r="K66" s="496"/>
      <c r="L66" s="496"/>
      <c r="M66" s="496"/>
      <c r="N66" s="496"/>
      <c r="O66" s="496"/>
      <c r="P66" s="496"/>
      <c r="Q66" s="496"/>
      <c r="R66" s="496"/>
      <c r="S66" s="496"/>
      <c r="T66" s="496"/>
      <c r="U66" s="496"/>
      <c r="V66" s="496"/>
      <c r="W66" s="496"/>
      <c r="X66" s="496"/>
      <c r="Y66" s="496"/>
      <c r="Z66" s="497"/>
      <c r="AA66" s="60"/>
      <c r="AB66" s="60"/>
      <c r="AC66" s="431"/>
      <c r="AD66" s="432"/>
      <c r="AE66" s="433"/>
      <c r="AF66" s="470"/>
      <c r="AG66" s="433"/>
      <c r="AH66" s="551"/>
      <c r="AI66" s="552"/>
      <c r="AJ66" s="552"/>
      <c r="AK66" s="552"/>
      <c r="AL66" s="552"/>
      <c r="AM66" s="598"/>
      <c r="AN66" s="593"/>
      <c r="AO66" s="593"/>
      <c r="AP66" s="593"/>
      <c r="AQ66" s="593"/>
      <c r="AR66" s="593"/>
      <c r="AS66" s="593"/>
      <c r="AT66" s="243"/>
      <c r="AU66" s="593"/>
      <c r="AV66" s="593"/>
      <c r="AW66" s="593"/>
      <c r="AX66" s="593"/>
      <c r="AY66" s="593"/>
      <c r="AZ66" s="593"/>
      <c r="BA66" s="594"/>
      <c r="BB66" s="6"/>
      <c r="BC66" s="23"/>
    </row>
    <row r="67" spans="2:68" ht="9" customHeight="1" x14ac:dyDescent="0.4">
      <c r="B67" s="404"/>
      <c r="C67" s="405"/>
      <c r="D67" s="405"/>
      <c r="E67" s="405"/>
      <c r="F67" s="406"/>
      <c r="G67" s="157"/>
      <c r="H67" s="427"/>
      <c r="I67" s="427"/>
      <c r="J67" s="496"/>
      <c r="K67" s="496"/>
      <c r="L67" s="496"/>
      <c r="M67" s="496"/>
      <c r="N67" s="496"/>
      <c r="O67" s="496"/>
      <c r="P67" s="496"/>
      <c r="Q67" s="496"/>
      <c r="R67" s="496"/>
      <c r="S67" s="496"/>
      <c r="T67" s="496"/>
      <c r="U67" s="496"/>
      <c r="V67" s="496"/>
      <c r="W67" s="496"/>
      <c r="X67" s="496"/>
      <c r="Y67" s="496"/>
      <c r="Z67" s="497"/>
      <c r="AA67" s="60"/>
      <c r="AB67" s="60"/>
      <c r="AC67" s="431"/>
      <c r="AD67" s="432"/>
      <c r="AE67" s="433"/>
      <c r="AF67" s="535" t="s">
        <v>97</v>
      </c>
      <c r="AG67" s="536"/>
      <c r="AH67" s="536"/>
      <c r="AI67" s="536"/>
      <c r="AJ67" s="536"/>
      <c r="AK67" s="536"/>
      <c r="AL67" s="537"/>
      <c r="AM67" s="544"/>
      <c r="AN67" s="511"/>
      <c r="AO67" s="511"/>
      <c r="AP67" s="511"/>
      <c r="AQ67" s="511"/>
      <c r="AR67" s="511"/>
      <c r="AS67" s="511" t="s">
        <v>15</v>
      </c>
      <c r="AT67" s="511"/>
      <c r="AU67" s="511"/>
      <c r="AV67" s="511"/>
      <c r="AW67" s="511"/>
      <c r="AX67" s="511"/>
      <c r="AY67" s="511" t="s">
        <v>41</v>
      </c>
      <c r="AZ67" s="511"/>
      <c r="BA67" s="514"/>
      <c r="BB67" s="6"/>
      <c r="BC67" s="23"/>
      <c r="BE67" s="255" t="s">
        <v>83</v>
      </c>
      <c r="BF67" s="183" t="e">
        <f>YEAR(#REF!)</f>
        <v>#REF!</v>
      </c>
      <c r="BH67" s="183" t="e">
        <f>MONTH(#REF!)</f>
        <v>#REF!</v>
      </c>
      <c r="BJ67" s="183">
        <f>IF(AN40="✔",10,0)</f>
        <v>0</v>
      </c>
      <c r="BK67" s="183">
        <f>IF(AR40="✔",1,0)</f>
        <v>0</v>
      </c>
      <c r="BL67" s="183">
        <f>IF(AV40="✔",1,0)</f>
        <v>0</v>
      </c>
      <c r="BN67" s="183">
        <f>IF(AN48="✔",10,0)</f>
        <v>0</v>
      </c>
      <c r="BO67" s="183">
        <f>IF(AR48="✔",1,0)</f>
        <v>0</v>
      </c>
      <c r="BP67" s="183">
        <f>IF(AV48="✔",1,0)</f>
        <v>0</v>
      </c>
    </row>
    <row r="68" spans="2:68" ht="9" customHeight="1" x14ac:dyDescent="0.4">
      <c r="B68" s="404"/>
      <c r="C68" s="405"/>
      <c r="D68" s="405"/>
      <c r="E68" s="405"/>
      <c r="F68" s="406"/>
      <c r="G68" s="157"/>
      <c r="H68" s="427"/>
      <c r="I68" s="427"/>
      <c r="J68" s="496"/>
      <c r="K68" s="496"/>
      <c r="L68" s="496"/>
      <c r="M68" s="496"/>
      <c r="N68" s="496"/>
      <c r="O68" s="496"/>
      <c r="P68" s="496"/>
      <c r="Q68" s="496"/>
      <c r="R68" s="496"/>
      <c r="S68" s="496"/>
      <c r="T68" s="496"/>
      <c r="U68" s="496"/>
      <c r="V68" s="496"/>
      <c r="W68" s="496"/>
      <c r="X68" s="496"/>
      <c r="Y68" s="496"/>
      <c r="Z68" s="497"/>
      <c r="AA68" s="60"/>
      <c r="AB68" s="60"/>
      <c r="AC68" s="431"/>
      <c r="AD68" s="432"/>
      <c r="AE68" s="433"/>
      <c r="AF68" s="538"/>
      <c r="AG68" s="539"/>
      <c r="AH68" s="539"/>
      <c r="AI68" s="539"/>
      <c r="AJ68" s="539"/>
      <c r="AK68" s="539"/>
      <c r="AL68" s="540"/>
      <c r="AM68" s="545"/>
      <c r="AN68" s="490"/>
      <c r="AO68" s="490"/>
      <c r="AP68" s="490"/>
      <c r="AQ68" s="490"/>
      <c r="AR68" s="490"/>
      <c r="AS68" s="490"/>
      <c r="AT68" s="490"/>
      <c r="AU68" s="490"/>
      <c r="AV68" s="490"/>
      <c r="AW68" s="490"/>
      <c r="AX68" s="490"/>
      <c r="AY68" s="490"/>
      <c r="AZ68" s="490"/>
      <c r="BA68" s="515"/>
      <c r="BB68" s="6"/>
      <c r="BC68" s="23"/>
      <c r="BE68" s="186"/>
      <c r="BF68" s="184"/>
      <c r="BH68" s="184"/>
      <c r="BJ68" s="184"/>
      <c r="BK68" s="184"/>
      <c r="BL68" s="184"/>
      <c r="BN68" s="184"/>
      <c r="BO68" s="184"/>
      <c r="BP68" s="184"/>
    </row>
    <row r="69" spans="2:68" ht="9" customHeight="1" x14ac:dyDescent="0.4">
      <c r="B69" s="404"/>
      <c r="C69" s="405"/>
      <c r="D69" s="405"/>
      <c r="E69" s="405"/>
      <c r="F69" s="406"/>
      <c r="G69" s="157"/>
      <c r="H69" s="159"/>
      <c r="I69" s="163"/>
      <c r="J69" s="496"/>
      <c r="K69" s="496"/>
      <c r="L69" s="496"/>
      <c r="M69" s="496"/>
      <c r="N69" s="496"/>
      <c r="O69" s="496"/>
      <c r="P69" s="496"/>
      <c r="Q69" s="496"/>
      <c r="R69" s="496"/>
      <c r="S69" s="496"/>
      <c r="T69" s="496"/>
      <c r="U69" s="496"/>
      <c r="V69" s="496"/>
      <c r="W69" s="496"/>
      <c r="X69" s="496"/>
      <c r="Y69" s="496"/>
      <c r="Z69" s="497"/>
      <c r="AA69" s="60"/>
      <c r="AB69" s="60"/>
      <c r="AC69" s="431"/>
      <c r="AD69" s="432"/>
      <c r="AE69" s="433"/>
      <c r="AF69" s="538"/>
      <c r="AG69" s="539"/>
      <c r="AH69" s="539"/>
      <c r="AI69" s="539"/>
      <c r="AJ69" s="539"/>
      <c r="AK69" s="539"/>
      <c r="AL69" s="540"/>
      <c r="AM69" s="545"/>
      <c r="AN69" s="490"/>
      <c r="AO69" s="490"/>
      <c r="AP69" s="490"/>
      <c r="AQ69" s="490"/>
      <c r="AR69" s="490"/>
      <c r="AS69" s="490"/>
      <c r="AT69" s="490"/>
      <c r="AU69" s="490"/>
      <c r="AV69" s="490"/>
      <c r="AW69" s="490"/>
      <c r="AX69" s="490"/>
      <c r="AY69" s="490"/>
      <c r="AZ69" s="490"/>
      <c r="BA69" s="515"/>
      <c r="BB69" s="6"/>
      <c r="BC69" s="23"/>
      <c r="BE69" s="186"/>
      <c r="BF69" s="184"/>
      <c r="BH69" s="184"/>
      <c r="BJ69" s="184"/>
      <c r="BK69" s="184"/>
      <c r="BL69" s="184"/>
      <c r="BN69" s="184"/>
      <c r="BO69" s="184"/>
      <c r="BP69" s="184"/>
    </row>
    <row r="70" spans="2:68" ht="9" customHeight="1" x14ac:dyDescent="0.4">
      <c r="B70" s="407"/>
      <c r="C70" s="408"/>
      <c r="D70" s="408"/>
      <c r="E70" s="408"/>
      <c r="F70" s="409"/>
      <c r="G70" s="158"/>
      <c r="H70" s="159"/>
      <c r="I70" s="164"/>
      <c r="J70" s="498"/>
      <c r="K70" s="498"/>
      <c r="L70" s="498"/>
      <c r="M70" s="498"/>
      <c r="N70" s="498"/>
      <c r="O70" s="498"/>
      <c r="P70" s="498"/>
      <c r="Q70" s="498"/>
      <c r="R70" s="498"/>
      <c r="S70" s="498"/>
      <c r="T70" s="498"/>
      <c r="U70" s="498"/>
      <c r="V70" s="498"/>
      <c r="W70" s="498"/>
      <c r="X70" s="498"/>
      <c r="Y70" s="498"/>
      <c r="Z70" s="499"/>
      <c r="AA70" s="60"/>
      <c r="AB70" s="60"/>
      <c r="AC70" s="431"/>
      <c r="AD70" s="432"/>
      <c r="AE70" s="433"/>
      <c r="AF70" s="538"/>
      <c r="AG70" s="539"/>
      <c r="AH70" s="539"/>
      <c r="AI70" s="539"/>
      <c r="AJ70" s="539"/>
      <c r="AK70" s="539"/>
      <c r="AL70" s="540"/>
      <c r="AM70" s="545"/>
      <c r="AN70" s="490"/>
      <c r="AO70" s="490"/>
      <c r="AP70" s="490"/>
      <c r="AQ70" s="490"/>
      <c r="AR70" s="490"/>
      <c r="AS70" s="490"/>
      <c r="AT70" s="490"/>
      <c r="AU70" s="490"/>
      <c r="AV70" s="490"/>
      <c r="AW70" s="490"/>
      <c r="AX70" s="490"/>
      <c r="AY70" s="490"/>
      <c r="AZ70" s="490"/>
      <c r="BA70" s="515"/>
      <c r="BB70" s="6"/>
      <c r="BC70" s="23"/>
      <c r="BE70" s="186"/>
      <c r="BF70" s="184"/>
      <c r="BH70" s="184"/>
      <c r="BJ70" s="184"/>
      <c r="BK70" s="184"/>
      <c r="BL70" s="184"/>
      <c r="BN70" s="184"/>
      <c r="BO70" s="184"/>
      <c r="BP70" s="184"/>
    </row>
    <row r="71" spans="2:68" ht="9" customHeight="1" thickBot="1" x14ac:dyDescent="0.45">
      <c r="B71" s="482" t="s">
        <v>21</v>
      </c>
      <c r="C71" s="483"/>
      <c r="D71" s="483"/>
      <c r="E71" s="483"/>
      <c r="F71" s="483"/>
      <c r="G71" s="28"/>
      <c r="H71" s="29"/>
      <c r="I71" s="29"/>
      <c r="J71" s="29"/>
      <c r="K71" s="29"/>
      <c r="L71" s="29"/>
      <c r="M71" s="29"/>
      <c r="N71" s="29"/>
      <c r="O71" s="29"/>
      <c r="P71" s="29"/>
      <c r="Q71" s="30"/>
      <c r="R71" s="30"/>
      <c r="S71" s="30"/>
      <c r="T71" s="30"/>
      <c r="U71" s="30"/>
      <c r="V71" s="30"/>
      <c r="W71" s="30"/>
      <c r="X71" s="30"/>
      <c r="Y71" s="30"/>
      <c r="Z71" s="31"/>
      <c r="AA71" s="60"/>
      <c r="AB71" s="60"/>
      <c r="AC71" s="431"/>
      <c r="AD71" s="432"/>
      <c r="AE71" s="433"/>
      <c r="AF71" s="541"/>
      <c r="AG71" s="542"/>
      <c r="AH71" s="542"/>
      <c r="AI71" s="542"/>
      <c r="AJ71" s="542"/>
      <c r="AK71" s="542"/>
      <c r="AL71" s="543"/>
      <c r="AM71" s="546"/>
      <c r="AN71" s="491"/>
      <c r="AO71" s="491"/>
      <c r="AP71" s="491"/>
      <c r="AQ71" s="491"/>
      <c r="AR71" s="491"/>
      <c r="AS71" s="512"/>
      <c r="AT71" s="512"/>
      <c r="AU71" s="512"/>
      <c r="AV71" s="512"/>
      <c r="AW71" s="512"/>
      <c r="AX71" s="512"/>
      <c r="AY71" s="512"/>
      <c r="AZ71" s="512"/>
      <c r="BA71" s="516"/>
      <c r="BB71" s="6"/>
      <c r="BC71" s="23"/>
      <c r="BE71" s="186"/>
      <c r="BF71" s="185"/>
      <c r="BH71" s="185"/>
      <c r="BJ71" s="185"/>
      <c r="BK71" s="185"/>
      <c r="BL71" s="185"/>
      <c r="BN71" s="185"/>
      <c r="BO71" s="185"/>
      <c r="BP71" s="185"/>
    </row>
    <row r="72" spans="2:68" ht="9" customHeight="1" x14ac:dyDescent="0.15">
      <c r="B72" s="457"/>
      <c r="C72" s="458"/>
      <c r="D72" s="458"/>
      <c r="E72" s="458"/>
      <c r="F72" s="458"/>
      <c r="G72" s="32"/>
      <c r="H72" s="517" t="s">
        <v>42</v>
      </c>
      <c r="I72" s="517"/>
      <c r="J72" s="517"/>
      <c r="K72" s="517"/>
      <c r="L72" s="517"/>
      <c r="M72" s="517"/>
      <c r="N72" s="517"/>
      <c r="O72" s="439"/>
      <c r="P72" s="440"/>
      <c r="Q72" s="440"/>
      <c r="R72" s="440"/>
      <c r="S72" s="445" t="s">
        <v>15</v>
      </c>
      <c r="T72" s="440"/>
      <c r="U72" s="440"/>
      <c r="V72" s="440"/>
      <c r="W72" s="500" t="s">
        <v>41</v>
      </c>
      <c r="X72" s="500"/>
      <c r="Y72" s="501"/>
      <c r="Z72" s="34"/>
      <c r="AA72" s="60"/>
      <c r="AB72" s="60"/>
      <c r="AC72" s="431"/>
      <c r="AD72" s="432"/>
      <c r="AE72" s="433"/>
      <c r="AF72" s="506" t="s">
        <v>43</v>
      </c>
      <c r="AG72" s="506"/>
      <c r="AH72" s="506"/>
      <c r="AI72" s="506"/>
      <c r="AJ72" s="506"/>
      <c r="AK72" s="506"/>
      <c r="AL72" s="506"/>
      <c r="AM72" s="506"/>
      <c r="AN72" s="506"/>
      <c r="AO72" s="506"/>
      <c r="AP72" s="506"/>
      <c r="AQ72" s="506"/>
      <c r="AR72" s="506"/>
      <c r="AS72" s="506"/>
      <c r="AT72" s="506"/>
      <c r="AU72" s="82"/>
      <c r="AV72" s="74"/>
      <c r="AW72" s="75"/>
      <c r="AX72" s="74"/>
      <c r="AY72" s="74"/>
      <c r="AZ72" s="76"/>
      <c r="BA72" s="77"/>
      <c r="BB72" s="6"/>
      <c r="BC72" s="23"/>
      <c r="BL72" s="182">
        <f>BJ67+BK67+BL67</f>
        <v>0</v>
      </c>
    </row>
    <row r="73" spans="2:68" ht="9" customHeight="1" x14ac:dyDescent="0.4">
      <c r="B73" s="457"/>
      <c r="C73" s="458"/>
      <c r="D73" s="458"/>
      <c r="E73" s="458"/>
      <c r="F73" s="458"/>
      <c r="G73" s="32"/>
      <c r="H73" s="517"/>
      <c r="I73" s="517"/>
      <c r="J73" s="517"/>
      <c r="K73" s="517"/>
      <c r="L73" s="517"/>
      <c r="M73" s="517"/>
      <c r="N73" s="517"/>
      <c r="O73" s="441"/>
      <c r="P73" s="442"/>
      <c r="Q73" s="442"/>
      <c r="R73" s="442"/>
      <c r="S73" s="446"/>
      <c r="T73" s="442"/>
      <c r="U73" s="442"/>
      <c r="V73" s="442"/>
      <c r="W73" s="502"/>
      <c r="X73" s="502"/>
      <c r="Y73" s="503"/>
      <c r="Z73" s="34"/>
      <c r="AA73" s="60"/>
      <c r="AB73" s="60"/>
      <c r="AC73" s="431"/>
      <c r="AD73" s="432"/>
      <c r="AE73" s="433"/>
      <c r="AF73" s="506"/>
      <c r="AG73" s="506"/>
      <c r="AH73" s="506"/>
      <c r="AI73" s="506"/>
      <c r="AJ73" s="506"/>
      <c r="AK73" s="506"/>
      <c r="AL73" s="506"/>
      <c r="AM73" s="506"/>
      <c r="AN73" s="506"/>
      <c r="AO73" s="506"/>
      <c r="AP73" s="506"/>
      <c r="AQ73" s="506"/>
      <c r="AR73" s="506"/>
      <c r="AS73" s="506"/>
      <c r="AT73" s="506"/>
      <c r="AU73" s="83"/>
      <c r="AV73" s="508"/>
      <c r="AW73" s="510" t="s">
        <v>44</v>
      </c>
      <c r="AX73" s="187"/>
      <c r="AY73" s="508"/>
      <c r="AZ73" s="466" t="s">
        <v>45</v>
      </c>
      <c r="BA73" s="513"/>
      <c r="BB73" s="6"/>
      <c r="BC73" s="23"/>
      <c r="BL73" s="176"/>
    </row>
    <row r="74" spans="2:68" ht="9" customHeight="1" x14ac:dyDescent="0.4">
      <c r="B74" s="457"/>
      <c r="C74" s="458"/>
      <c r="D74" s="458"/>
      <c r="E74" s="458"/>
      <c r="F74" s="458"/>
      <c r="G74" s="32"/>
      <c r="H74" s="517"/>
      <c r="I74" s="517"/>
      <c r="J74" s="517"/>
      <c r="K74" s="517"/>
      <c r="L74" s="517"/>
      <c r="M74" s="517"/>
      <c r="N74" s="517"/>
      <c r="O74" s="441"/>
      <c r="P74" s="442"/>
      <c r="Q74" s="442"/>
      <c r="R74" s="442"/>
      <c r="S74" s="446"/>
      <c r="T74" s="442"/>
      <c r="U74" s="442"/>
      <c r="V74" s="442"/>
      <c r="W74" s="502"/>
      <c r="X74" s="502"/>
      <c r="Y74" s="503"/>
      <c r="Z74" s="34"/>
      <c r="AA74" s="60"/>
      <c r="AB74" s="60"/>
      <c r="AC74" s="431"/>
      <c r="AD74" s="432"/>
      <c r="AE74" s="433"/>
      <c r="AF74" s="506"/>
      <c r="AG74" s="506"/>
      <c r="AH74" s="506"/>
      <c r="AI74" s="506"/>
      <c r="AJ74" s="506"/>
      <c r="AK74" s="506"/>
      <c r="AL74" s="506"/>
      <c r="AM74" s="506"/>
      <c r="AN74" s="506"/>
      <c r="AO74" s="506"/>
      <c r="AP74" s="506"/>
      <c r="AQ74" s="506"/>
      <c r="AR74" s="506"/>
      <c r="AS74" s="506"/>
      <c r="AT74" s="506"/>
      <c r="AU74" s="83"/>
      <c r="AV74" s="509"/>
      <c r="AW74" s="510"/>
      <c r="AX74" s="187"/>
      <c r="AY74" s="509"/>
      <c r="AZ74" s="466"/>
      <c r="BA74" s="513"/>
      <c r="BB74" s="6"/>
      <c r="BC74" s="23"/>
    </row>
    <row r="75" spans="2:68" ht="9" customHeight="1" thickBot="1" x14ac:dyDescent="0.2">
      <c r="B75" s="457"/>
      <c r="C75" s="458"/>
      <c r="D75" s="458"/>
      <c r="E75" s="458"/>
      <c r="F75" s="458"/>
      <c r="G75" s="32"/>
      <c r="H75" s="517"/>
      <c r="I75" s="517"/>
      <c r="J75" s="517"/>
      <c r="K75" s="517"/>
      <c r="L75" s="517"/>
      <c r="M75" s="517"/>
      <c r="N75" s="517"/>
      <c r="O75" s="441"/>
      <c r="P75" s="442"/>
      <c r="Q75" s="442"/>
      <c r="R75" s="442"/>
      <c r="S75" s="446"/>
      <c r="T75" s="442"/>
      <c r="U75" s="442"/>
      <c r="V75" s="442"/>
      <c r="W75" s="502"/>
      <c r="X75" s="502"/>
      <c r="Y75" s="503"/>
      <c r="Z75" s="34"/>
      <c r="AA75" s="60"/>
      <c r="AB75" s="60"/>
      <c r="AC75" s="434"/>
      <c r="AD75" s="435"/>
      <c r="AE75" s="436"/>
      <c r="AF75" s="507"/>
      <c r="AG75" s="507"/>
      <c r="AH75" s="507"/>
      <c r="AI75" s="507"/>
      <c r="AJ75" s="507"/>
      <c r="AK75" s="507"/>
      <c r="AL75" s="507"/>
      <c r="AM75" s="507"/>
      <c r="AN75" s="507"/>
      <c r="AO75" s="507"/>
      <c r="AP75" s="507"/>
      <c r="AQ75" s="507"/>
      <c r="AR75" s="507"/>
      <c r="AS75" s="507"/>
      <c r="AT75" s="507"/>
      <c r="AU75" s="87"/>
      <c r="AV75" s="88"/>
      <c r="AW75" s="88"/>
      <c r="AX75" s="88"/>
      <c r="AY75" s="88"/>
      <c r="AZ75" s="89"/>
      <c r="BA75" s="90"/>
      <c r="BB75" s="6"/>
      <c r="BC75" s="23"/>
    </row>
    <row r="76" spans="2:68" ht="9" customHeight="1" x14ac:dyDescent="0.4">
      <c r="B76" s="457"/>
      <c r="C76" s="458"/>
      <c r="D76" s="458"/>
      <c r="E76" s="458"/>
      <c r="F76" s="458"/>
      <c r="G76" s="32"/>
      <c r="H76" s="517"/>
      <c r="I76" s="517"/>
      <c r="J76" s="517"/>
      <c r="K76" s="517"/>
      <c r="L76" s="517"/>
      <c r="M76" s="517"/>
      <c r="N76" s="517"/>
      <c r="O76" s="441"/>
      <c r="P76" s="442"/>
      <c r="Q76" s="442"/>
      <c r="R76" s="442"/>
      <c r="S76" s="446"/>
      <c r="T76" s="442"/>
      <c r="U76" s="442"/>
      <c r="V76" s="442"/>
      <c r="W76" s="502"/>
      <c r="X76" s="502"/>
      <c r="Y76" s="503"/>
      <c r="Z76" s="34"/>
      <c r="AA76" s="60"/>
      <c r="AB76" s="60"/>
      <c r="AC76" s="214" t="s">
        <v>102</v>
      </c>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136"/>
      <c r="BC76" s="23"/>
    </row>
    <row r="77" spans="2:68" ht="9" customHeight="1" x14ac:dyDescent="0.4">
      <c r="B77" s="457"/>
      <c r="C77" s="458"/>
      <c r="D77" s="458"/>
      <c r="E77" s="458"/>
      <c r="F77" s="458"/>
      <c r="G77" s="32"/>
      <c r="H77" s="517"/>
      <c r="I77" s="517"/>
      <c r="J77" s="517"/>
      <c r="K77" s="517"/>
      <c r="L77" s="517"/>
      <c r="M77" s="517"/>
      <c r="N77" s="517"/>
      <c r="O77" s="441"/>
      <c r="P77" s="442"/>
      <c r="Q77" s="442"/>
      <c r="R77" s="442"/>
      <c r="S77" s="446"/>
      <c r="T77" s="442"/>
      <c r="U77" s="442"/>
      <c r="V77" s="442"/>
      <c r="W77" s="502"/>
      <c r="X77" s="502"/>
      <c r="Y77" s="503"/>
      <c r="Z77" s="34"/>
      <c r="AA77" s="60"/>
      <c r="AB77" s="60"/>
      <c r="AC77" s="215"/>
      <c r="AD77" s="215"/>
      <c r="AE77" s="215"/>
      <c r="AF77" s="215"/>
      <c r="AG77" s="215"/>
      <c r="AH77" s="215"/>
      <c r="AI77" s="215"/>
      <c r="AJ77" s="215"/>
      <c r="AK77" s="215"/>
      <c r="AL77" s="215"/>
      <c r="AM77" s="215"/>
      <c r="AN77" s="215"/>
      <c r="AO77" s="215"/>
      <c r="AP77" s="215"/>
      <c r="AQ77" s="215"/>
      <c r="AR77" s="215"/>
      <c r="AS77" s="215"/>
      <c r="AT77" s="215"/>
      <c r="AU77" s="215"/>
      <c r="AV77" s="215"/>
      <c r="AW77" s="215"/>
      <c r="AX77" s="215"/>
      <c r="AY77" s="215"/>
      <c r="AZ77" s="215"/>
      <c r="BA77" s="215"/>
      <c r="BB77" s="136"/>
      <c r="BC77" s="23"/>
    </row>
    <row r="78" spans="2:68" ht="9" customHeight="1" x14ac:dyDescent="0.4">
      <c r="B78" s="457"/>
      <c r="C78" s="458"/>
      <c r="D78" s="458"/>
      <c r="E78" s="458"/>
      <c r="F78" s="458"/>
      <c r="G78" s="32"/>
      <c r="H78" s="517"/>
      <c r="I78" s="517"/>
      <c r="J78" s="517"/>
      <c r="K78" s="517"/>
      <c r="L78" s="517"/>
      <c r="M78" s="517"/>
      <c r="N78" s="517"/>
      <c r="O78" s="443"/>
      <c r="P78" s="444"/>
      <c r="Q78" s="444"/>
      <c r="R78" s="444"/>
      <c r="S78" s="447"/>
      <c r="T78" s="444"/>
      <c r="U78" s="444"/>
      <c r="V78" s="444"/>
      <c r="W78" s="504"/>
      <c r="X78" s="504"/>
      <c r="Y78" s="505"/>
      <c r="Z78" s="34"/>
      <c r="AA78" s="60"/>
      <c r="AB78" s="60"/>
      <c r="AC78" s="215"/>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136"/>
      <c r="BC78" s="23"/>
    </row>
    <row r="79" spans="2:68" ht="9" customHeight="1" x14ac:dyDescent="0.4">
      <c r="B79" s="457"/>
      <c r="C79" s="458"/>
      <c r="D79" s="458"/>
      <c r="E79" s="458"/>
      <c r="F79" s="458"/>
      <c r="G79" s="32"/>
      <c r="H79" s="33"/>
      <c r="I79" s="33"/>
      <c r="J79" s="37"/>
      <c r="K79" s="37"/>
      <c r="L79" s="33"/>
      <c r="M79" s="33"/>
      <c r="N79" s="37"/>
      <c r="O79" s="84"/>
      <c r="P79" s="84"/>
      <c r="Q79" s="84"/>
      <c r="R79" s="84"/>
      <c r="S79" s="85"/>
      <c r="T79" s="84"/>
      <c r="U79" s="84"/>
      <c r="V79" s="84"/>
      <c r="W79" s="86"/>
      <c r="X79" s="86"/>
      <c r="Y79" s="86"/>
      <c r="Z79" s="34"/>
      <c r="AA79" s="60"/>
      <c r="AB79" s="60"/>
      <c r="AC79" s="215"/>
      <c r="AD79" s="215"/>
      <c r="AE79" s="215"/>
      <c r="AF79" s="215"/>
      <c r="AG79" s="215"/>
      <c r="AH79" s="215"/>
      <c r="AI79" s="215"/>
      <c r="AJ79" s="215"/>
      <c r="AK79" s="215"/>
      <c r="AL79" s="215"/>
      <c r="AM79" s="215"/>
      <c r="AN79" s="215"/>
      <c r="AO79" s="215"/>
      <c r="AP79" s="215"/>
      <c r="AQ79" s="215"/>
      <c r="AR79" s="215"/>
      <c r="AS79" s="215"/>
      <c r="AT79" s="215"/>
      <c r="AU79" s="215"/>
      <c r="AV79" s="215"/>
      <c r="AW79" s="215"/>
      <c r="AX79" s="215"/>
      <c r="AY79" s="215"/>
      <c r="AZ79" s="215"/>
      <c r="BA79" s="215"/>
      <c r="BB79" s="136"/>
      <c r="BC79" s="23"/>
    </row>
    <row r="80" spans="2:68" ht="9" customHeight="1" x14ac:dyDescent="0.4">
      <c r="B80" s="38"/>
      <c r="C80" s="39"/>
      <c r="D80" s="39"/>
      <c r="E80" s="39"/>
      <c r="F80" s="39"/>
      <c r="G80" s="40"/>
      <c r="H80" s="41"/>
      <c r="I80" s="41"/>
      <c r="J80" s="42"/>
      <c r="K80" s="42"/>
      <c r="L80" s="41"/>
      <c r="M80" s="41"/>
      <c r="N80" s="42"/>
      <c r="O80" s="42"/>
      <c r="P80" s="42"/>
      <c r="Q80" s="41"/>
      <c r="R80" s="42"/>
      <c r="S80" s="41"/>
      <c r="T80" s="41"/>
      <c r="U80" s="41"/>
      <c r="V80" s="41"/>
      <c r="W80" s="42"/>
      <c r="X80" s="41"/>
      <c r="Y80" s="41"/>
      <c r="Z80" s="43"/>
      <c r="AA80" s="60"/>
      <c r="AB80" s="60"/>
      <c r="AC80" s="215"/>
      <c r="AD80" s="215"/>
      <c r="AE80" s="215"/>
      <c r="AF80" s="215"/>
      <c r="AG80" s="215"/>
      <c r="AH80" s="215"/>
      <c r="AI80" s="215"/>
      <c r="AJ80" s="215"/>
      <c r="AK80" s="215"/>
      <c r="AL80" s="215"/>
      <c r="AM80" s="215"/>
      <c r="AN80" s="215"/>
      <c r="AO80" s="215"/>
      <c r="AP80" s="215"/>
      <c r="AQ80" s="215"/>
      <c r="AR80" s="215"/>
      <c r="AS80" s="215"/>
      <c r="AT80" s="215"/>
      <c r="AU80" s="215"/>
      <c r="AV80" s="215"/>
      <c r="AW80" s="215"/>
      <c r="AX80" s="215"/>
      <c r="AY80" s="215"/>
      <c r="AZ80" s="215"/>
      <c r="BA80" s="215"/>
      <c r="BB80" s="136"/>
      <c r="BC80" s="23"/>
    </row>
    <row r="81" spans="2:60" ht="9" customHeight="1" x14ac:dyDescent="0.4">
      <c r="B81" s="457" t="s">
        <v>29</v>
      </c>
      <c r="C81" s="458"/>
      <c r="D81" s="458"/>
      <c r="E81" s="458"/>
      <c r="F81" s="458"/>
      <c r="G81" s="46"/>
      <c r="H81" s="437" t="s">
        <v>88</v>
      </c>
      <c r="I81" s="438"/>
      <c r="J81" s="438"/>
      <c r="K81" s="438"/>
      <c r="L81" s="438"/>
      <c r="M81" s="438"/>
      <c r="N81" s="438"/>
      <c r="O81" s="439"/>
      <c r="P81" s="440"/>
      <c r="Q81" s="440"/>
      <c r="R81" s="440"/>
      <c r="S81" s="445" t="s">
        <v>15</v>
      </c>
      <c r="T81" s="440"/>
      <c r="U81" s="440"/>
      <c r="V81" s="440"/>
      <c r="W81" s="570" t="s">
        <v>82</v>
      </c>
      <c r="X81" s="445"/>
      <c r="Y81" s="571"/>
      <c r="Z81" s="575"/>
      <c r="AA81" s="60"/>
      <c r="AB81" s="60"/>
      <c r="AC81" s="215"/>
      <c r="AD81" s="215"/>
      <c r="AE81" s="215"/>
      <c r="AF81" s="215"/>
      <c r="AG81" s="215"/>
      <c r="AH81" s="215"/>
      <c r="AI81" s="215"/>
      <c r="AJ81" s="215"/>
      <c r="AK81" s="215"/>
      <c r="AL81" s="215"/>
      <c r="AM81" s="215"/>
      <c r="AN81" s="215"/>
      <c r="AO81" s="215"/>
      <c r="AP81" s="215"/>
      <c r="AQ81" s="215"/>
      <c r="AR81" s="215"/>
      <c r="AS81" s="215"/>
      <c r="AT81" s="215"/>
      <c r="AU81" s="215"/>
      <c r="AV81" s="215"/>
      <c r="AW81" s="215"/>
      <c r="AX81" s="215"/>
      <c r="AY81" s="215"/>
      <c r="AZ81" s="215"/>
      <c r="BA81" s="215"/>
      <c r="BB81" s="136"/>
      <c r="BC81" s="23"/>
    </row>
    <row r="82" spans="2:60" ht="9" customHeight="1" x14ac:dyDescent="0.4">
      <c r="B82" s="457"/>
      <c r="C82" s="458"/>
      <c r="D82" s="458"/>
      <c r="E82" s="458"/>
      <c r="F82" s="458"/>
      <c r="G82" s="46"/>
      <c r="H82" s="438"/>
      <c r="I82" s="438"/>
      <c r="J82" s="438"/>
      <c r="K82" s="438"/>
      <c r="L82" s="438"/>
      <c r="M82" s="438"/>
      <c r="N82" s="438"/>
      <c r="O82" s="441"/>
      <c r="P82" s="442"/>
      <c r="Q82" s="442"/>
      <c r="R82" s="442"/>
      <c r="S82" s="446"/>
      <c r="T82" s="442"/>
      <c r="U82" s="442"/>
      <c r="V82" s="442"/>
      <c r="W82" s="572"/>
      <c r="X82" s="446"/>
      <c r="Y82" s="573"/>
      <c r="Z82" s="575"/>
      <c r="AA82" s="60"/>
      <c r="AB82" s="60"/>
      <c r="AC82" s="215"/>
      <c r="AD82" s="215"/>
      <c r="AE82" s="215"/>
      <c r="AF82" s="215"/>
      <c r="AG82" s="215"/>
      <c r="AH82" s="215"/>
      <c r="AI82" s="215"/>
      <c r="AJ82" s="215"/>
      <c r="AK82" s="215"/>
      <c r="AL82" s="215"/>
      <c r="AM82" s="215"/>
      <c r="AN82" s="215"/>
      <c r="AO82" s="215"/>
      <c r="AP82" s="215"/>
      <c r="AQ82" s="215"/>
      <c r="AR82" s="215"/>
      <c r="AS82" s="215"/>
      <c r="AT82" s="215"/>
      <c r="AU82" s="215"/>
      <c r="AV82" s="215"/>
      <c r="AW82" s="215"/>
      <c r="AX82" s="215"/>
      <c r="AY82" s="215"/>
      <c r="AZ82" s="215"/>
      <c r="BA82" s="215"/>
      <c r="BB82" s="136"/>
      <c r="BC82" s="23"/>
    </row>
    <row r="83" spans="2:60" ht="9" customHeight="1" thickBot="1" x14ac:dyDescent="0.45">
      <c r="B83" s="457"/>
      <c r="C83" s="458"/>
      <c r="D83" s="458"/>
      <c r="E83" s="458"/>
      <c r="F83" s="458"/>
      <c r="G83" s="46"/>
      <c r="H83" s="438"/>
      <c r="I83" s="438"/>
      <c r="J83" s="438"/>
      <c r="K83" s="438"/>
      <c r="L83" s="438"/>
      <c r="M83" s="438"/>
      <c r="N83" s="438"/>
      <c r="O83" s="441"/>
      <c r="P83" s="442"/>
      <c r="Q83" s="442"/>
      <c r="R83" s="442"/>
      <c r="S83" s="446"/>
      <c r="T83" s="442"/>
      <c r="U83" s="442"/>
      <c r="V83" s="442"/>
      <c r="W83" s="572"/>
      <c r="X83" s="446"/>
      <c r="Y83" s="573"/>
      <c r="Z83" s="575"/>
      <c r="AA83" s="60"/>
      <c r="AB83" s="60"/>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136"/>
      <c r="BC83" s="23"/>
    </row>
    <row r="84" spans="2:60" ht="9" customHeight="1" thickBot="1" x14ac:dyDescent="0.45">
      <c r="B84" s="457"/>
      <c r="C84" s="458"/>
      <c r="D84" s="458"/>
      <c r="E84" s="458"/>
      <c r="F84" s="458"/>
      <c r="G84" s="46"/>
      <c r="H84" s="438"/>
      <c r="I84" s="438"/>
      <c r="J84" s="438"/>
      <c r="K84" s="438"/>
      <c r="L84" s="438"/>
      <c r="M84" s="438"/>
      <c r="N84" s="438"/>
      <c r="O84" s="441"/>
      <c r="P84" s="442"/>
      <c r="Q84" s="442"/>
      <c r="R84" s="442"/>
      <c r="S84" s="446"/>
      <c r="T84" s="442"/>
      <c r="U84" s="442"/>
      <c r="V84" s="442"/>
      <c r="W84" s="572"/>
      <c r="X84" s="446"/>
      <c r="Y84" s="573"/>
      <c r="Z84" s="575"/>
      <c r="AA84" s="60"/>
      <c r="AB84" s="60"/>
      <c r="AC84" s="216"/>
      <c r="AD84" s="216"/>
      <c r="AE84" s="216"/>
      <c r="AF84" s="216"/>
      <c r="AG84" s="216"/>
      <c r="AH84" s="216"/>
      <c r="AI84" s="216"/>
      <c r="AJ84" s="216"/>
      <c r="AK84" s="216"/>
      <c r="AL84" s="216"/>
      <c r="AM84" s="216"/>
      <c r="AN84" s="216"/>
      <c r="AO84" s="216"/>
      <c r="AP84" s="216"/>
      <c r="AQ84" s="216"/>
      <c r="AR84" s="216"/>
      <c r="AS84" s="216"/>
      <c r="AT84" s="216"/>
      <c r="AU84" s="216"/>
      <c r="AV84" s="216"/>
      <c r="AW84" s="216"/>
      <c r="AX84" s="216"/>
      <c r="AY84" s="216"/>
      <c r="AZ84" s="216"/>
      <c r="BA84" s="216"/>
      <c r="BB84" s="136"/>
      <c r="BC84" s="23"/>
      <c r="BE84" s="186" t="str">
        <f>BF84&amp;"/"&amp;BH84</f>
        <v>1900/1</v>
      </c>
      <c r="BF84" s="183">
        <f>YEAR(AN85)</f>
        <v>1900</v>
      </c>
      <c r="BH84" s="183">
        <f>MONTH(AN85)</f>
        <v>1</v>
      </c>
    </row>
    <row r="85" spans="2:60" ht="9" customHeight="1" thickTop="1" x14ac:dyDescent="0.4">
      <c r="B85" s="457"/>
      <c r="C85" s="458"/>
      <c r="D85" s="458"/>
      <c r="E85" s="458"/>
      <c r="F85" s="458"/>
      <c r="G85" s="46"/>
      <c r="H85" s="438"/>
      <c r="I85" s="438"/>
      <c r="J85" s="438"/>
      <c r="K85" s="438"/>
      <c r="L85" s="438"/>
      <c r="M85" s="438"/>
      <c r="N85" s="438"/>
      <c r="O85" s="441"/>
      <c r="P85" s="442"/>
      <c r="Q85" s="442"/>
      <c r="R85" s="442"/>
      <c r="S85" s="446"/>
      <c r="T85" s="442"/>
      <c r="U85" s="442"/>
      <c r="V85" s="442"/>
      <c r="W85" s="572"/>
      <c r="X85" s="446"/>
      <c r="Y85" s="573"/>
      <c r="Z85" s="575"/>
      <c r="AA85" s="60"/>
      <c r="AB85" s="60"/>
      <c r="AC85" s="226" t="s">
        <v>79</v>
      </c>
      <c r="AD85" s="227"/>
      <c r="AE85" s="227"/>
      <c r="AF85" s="227"/>
      <c r="AG85" s="227"/>
      <c r="AH85" s="227"/>
      <c r="AI85" s="227"/>
      <c r="AJ85" s="227"/>
      <c r="AK85" s="227"/>
      <c r="AL85" s="227"/>
      <c r="AM85" s="227"/>
      <c r="AN85" s="232"/>
      <c r="AO85" s="232"/>
      <c r="AP85" s="232"/>
      <c r="AQ85" s="232"/>
      <c r="AR85" s="232"/>
      <c r="AS85" s="232"/>
      <c r="AT85" s="232"/>
      <c r="AU85" s="232"/>
      <c r="AV85" s="232"/>
      <c r="AW85" s="232"/>
      <c r="AX85" s="195" t="s">
        <v>46</v>
      </c>
      <c r="AY85" s="195"/>
      <c r="AZ85" s="195"/>
      <c r="BA85" s="196"/>
      <c r="BC85" s="23"/>
      <c r="BE85" s="186"/>
      <c r="BF85" s="184"/>
      <c r="BH85" s="184"/>
    </row>
    <row r="86" spans="2:60" ht="9" customHeight="1" x14ac:dyDescent="0.4">
      <c r="B86" s="457"/>
      <c r="C86" s="458"/>
      <c r="D86" s="458"/>
      <c r="E86" s="458"/>
      <c r="F86" s="458"/>
      <c r="G86" s="46"/>
      <c r="H86" s="438"/>
      <c r="I86" s="438"/>
      <c r="J86" s="438"/>
      <c r="K86" s="438"/>
      <c r="L86" s="438"/>
      <c r="M86" s="438"/>
      <c r="N86" s="438"/>
      <c r="O86" s="441"/>
      <c r="P86" s="442"/>
      <c r="Q86" s="442"/>
      <c r="R86" s="442"/>
      <c r="S86" s="446"/>
      <c r="T86" s="442"/>
      <c r="U86" s="442"/>
      <c r="V86" s="442"/>
      <c r="W86" s="572"/>
      <c r="X86" s="446"/>
      <c r="Y86" s="573"/>
      <c r="Z86" s="575"/>
      <c r="AA86" s="60"/>
      <c r="AB86" s="60"/>
      <c r="AC86" s="228"/>
      <c r="AD86" s="229"/>
      <c r="AE86" s="229"/>
      <c r="AF86" s="229"/>
      <c r="AG86" s="229"/>
      <c r="AH86" s="229"/>
      <c r="AI86" s="229"/>
      <c r="AJ86" s="229"/>
      <c r="AK86" s="229"/>
      <c r="AL86" s="229"/>
      <c r="AM86" s="229"/>
      <c r="AN86" s="233"/>
      <c r="AO86" s="233"/>
      <c r="AP86" s="233"/>
      <c r="AQ86" s="233"/>
      <c r="AR86" s="233"/>
      <c r="AS86" s="233"/>
      <c r="AT86" s="233"/>
      <c r="AU86" s="233"/>
      <c r="AV86" s="233"/>
      <c r="AW86" s="233"/>
      <c r="AX86" s="197"/>
      <c r="AY86" s="197"/>
      <c r="AZ86" s="197"/>
      <c r="BA86" s="198"/>
      <c r="BC86" s="23"/>
      <c r="BE86" s="186"/>
      <c r="BF86" s="184"/>
      <c r="BH86" s="184"/>
    </row>
    <row r="87" spans="2:60" ht="9" customHeight="1" x14ac:dyDescent="0.4">
      <c r="B87" s="457"/>
      <c r="C87" s="458"/>
      <c r="D87" s="458"/>
      <c r="E87" s="458"/>
      <c r="F87" s="458"/>
      <c r="G87" s="46"/>
      <c r="H87" s="438"/>
      <c r="I87" s="438"/>
      <c r="J87" s="438"/>
      <c r="K87" s="438"/>
      <c r="L87" s="438"/>
      <c r="M87" s="438"/>
      <c r="N87" s="438"/>
      <c r="O87" s="443"/>
      <c r="P87" s="444"/>
      <c r="Q87" s="444"/>
      <c r="R87" s="444"/>
      <c r="S87" s="447"/>
      <c r="T87" s="444"/>
      <c r="U87" s="444"/>
      <c r="V87" s="444"/>
      <c r="W87" s="447"/>
      <c r="X87" s="447"/>
      <c r="Y87" s="574"/>
      <c r="Z87" s="575"/>
      <c r="AA87" s="60"/>
      <c r="AB87" s="60"/>
      <c r="AC87" s="228"/>
      <c r="AD87" s="229"/>
      <c r="AE87" s="229"/>
      <c r="AF87" s="229"/>
      <c r="AG87" s="229"/>
      <c r="AH87" s="229"/>
      <c r="AI87" s="229"/>
      <c r="AJ87" s="229"/>
      <c r="AK87" s="229"/>
      <c r="AL87" s="229"/>
      <c r="AM87" s="229"/>
      <c r="AN87" s="233"/>
      <c r="AO87" s="233"/>
      <c r="AP87" s="233"/>
      <c r="AQ87" s="233"/>
      <c r="AR87" s="233"/>
      <c r="AS87" s="233"/>
      <c r="AT87" s="233"/>
      <c r="AU87" s="233"/>
      <c r="AV87" s="233"/>
      <c r="AW87" s="233"/>
      <c r="AX87" s="197"/>
      <c r="AY87" s="197"/>
      <c r="AZ87" s="197"/>
      <c r="BA87" s="198"/>
      <c r="BC87" s="23"/>
      <c r="BE87" s="186"/>
      <c r="BF87" s="184"/>
      <c r="BH87" s="184"/>
    </row>
    <row r="88" spans="2:60" ht="9" customHeight="1" thickBot="1" x14ac:dyDescent="0.2">
      <c r="B88" s="51"/>
      <c r="C88" s="52"/>
      <c r="D88" s="52"/>
      <c r="E88" s="52"/>
      <c r="F88" s="52"/>
      <c r="G88" s="53"/>
      <c r="H88" s="54"/>
      <c r="I88" s="55"/>
      <c r="J88" s="55"/>
      <c r="K88" s="55"/>
      <c r="L88" s="55"/>
      <c r="M88" s="55"/>
      <c r="N88" s="55"/>
      <c r="O88" s="56"/>
      <c r="P88" s="56"/>
      <c r="Q88" s="56"/>
      <c r="R88" s="56"/>
      <c r="S88" s="57"/>
      <c r="T88" s="56"/>
      <c r="U88" s="56"/>
      <c r="V88" s="57"/>
      <c r="W88" s="56"/>
      <c r="X88" s="56"/>
      <c r="Y88" s="58"/>
      <c r="Z88" s="59"/>
      <c r="AA88" s="91"/>
      <c r="AB88" s="91"/>
      <c r="AC88" s="228"/>
      <c r="AD88" s="229"/>
      <c r="AE88" s="229"/>
      <c r="AF88" s="229"/>
      <c r="AG88" s="229"/>
      <c r="AH88" s="229"/>
      <c r="AI88" s="229"/>
      <c r="AJ88" s="229"/>
      <c r="AK88" s="229"/>
      <c r="AL88" s="229"/>
      <c r="AM88" s="229"/>
      <c r="AN88" s="233"/>
      <c r="AO88" s="233"/>
      <c r="AP88" s="233"/>
      <c r="AQ88" s="233"/>
      <c r="AR88" s="233"/>
      <c r="AS88" s="233"/>
      <c r="AT88" s="233"/>
      <c r="AU88" s="233"/>
      <c r="AV88" s="233"/>
      <c r="AW88" s="233"/>
      <c r="AX88" s="197"/>
      <c r="AY88" s="197"/>
      <c r="AZ88" s="197"/>
      <c r="BA88" s="198"/>
      <c r="BC88" s="23"/>
      <c r="BE88" s="186"/>
      <c r="BF88" s="185"/>
      <c r="BH88" s="185"/>
    </row>
    <row r="89" spans="2:60" ht="9" customHeight="1" thickBot="1" x14ac:dyDescent="0.45">
      <c r="B89" s="518" t="s">
        <v>103</v>
      </c>
      <c r="C89" s="518"/>
      <c r="D89" s="518"/>
      <c r="E89" s="518"/>
      <c r="F89" s="518"/>
      <c r="G89" s="518"/>
      <c r="H89" s="518"/>
      <c r="I89" s="518"/>
      <c r="J89" s="518"/>
      <c r="K89" s="518"/>
      <c r="L89" s="518"/>
      <c r="M89" s="518"/>
      <c r="N89" s="518"/>
      <c r="O89" s="518"/>
      <c r="P89" s="518"/>
      <c r="Q89" s="518"/>
      <c r="R89" s="518"/>
      <c r="S89" s="518"/>
      <c r="T89" s="518"/>
      <c r="U89" s="518"/>
      <c r="V89" s="518"/>
      <c r="W89" s="518"/>
      <c r="X89" s="518"/>
      <c r="Y89" s="518"/>
      <c r="Z89" s="518"/>
      <c r="AA89" s="91"/>
      <c r="AB89" s="91"/>
      <c r="AC89" s="230"/>
      <c r="AD89" s="231"/>
      <c r="AE89" s="231"/>
      <c r="AF89" s="231"/>
      <c r="AG89" s="231"/>
      <c r="AH89" s="231"/>
      <c r="AI89" s="231"/>
      <c r="AJ89" s="231"/>
      <c r="AK89" s="231"/>
      <c r="AL89" s="231"/>
      <c r="AM89" s="231"/>
      <c r="AN89" s="234"/>
      <c r="AO89" s="234"/>
      <c r="AP89" s="234"/>
      <c r="AQ89" s="234"/>
      <c r="AR89" s="234"/>
      <c r="AS89" s="234"/>
      <c r="AT89" s="234"/>
      <c r="AU89" s="234"/>
      <c r="AV89" s="234"/>
      <c r="AW89" s="234"/>
      <c r="AX89" s="199"/>
      <c r="AY89" s="199"/>
      <c r="AZ89" s="199"/>
      <c r="BA89" s="200"/>
      <c r="BC89" s="23"/>
    </row>
    <row r="90" spans="2:60" ht="18" customHeight="1" thickTop="1" x14ac:dyDescent="0.4">
      <c r="B90" s="519"/>
      <c r="C90" s="519"/>
      <c r="D90" s="519"/>
      <c r="E90" s="519"/>
      <c r="F90" s="519"/>
      <c r="G90" s="519"/>
      <c r="H90" s="519"/>
      <c r="I90" s="519"/>
      <c r="J90" s="519"/>
      <c r="K90" s="519"/>
      <c r="L90" s="519"/>
      <c r="M90" s="519"/>
      <c r="N90" s="519"/>
      <c r="O90" s="519"/>
      <c r="P90" s="519"/>
      <c r="Q90" s="519"/>
      <c r="R90" s="519"/>
      <c r="S90" s="519"/>
      <c r="T90" s="519"/>
      <c r="U90" s="519"/>
      <c r="V90" s="519"/>
      <c r="W90" s="519"/>
      <c r="X90" s="519"/>
      <c r="Y90" s="519"/>
      <c r="Z90" s="519"/>
      <c r="AA90" s="133"/>
      <c r="AB90" s="133"/>
      <c r="BB90" s="6"/>
      <c r="BC90" s="23"/>
    </row>
    <row r="91" spans="2:60" ht="6" customHeight="1" x14ac:dyDescent="0.2">
      <c r="B91" s="92"/>
      <c r="C91" s="93"/>
      <c r="D91" s="93"/>
      <c r="E91" s="93"/>
      <c r="F91" s="94"/>
      <c r="G91" s="94"/>
      <c r="H91" s="94"/>
      <c r="I91" s="94"/>
      <c r="J91" s="94"/>
      <c r="K91" s="94"/>
      <c r="L91" s="94"/>
      <c r="M91" s="94"/>
      <c r="N91" s="95"/>
      <c r="O91" s="94"/>
      <c r="P91" s="94"/>
      <c r="Q91" s="94"/>
      <c r="R91" s="94"/>
      <c r="S91" s="94"/>
      <c r="T91" s="94"/>
      <c r="U91" s="94"/>
      <c r="V91" s="94"/>
      <c r="W91" s="94"/>
      <c r="X91" s="94"/>
      <c r="Y91" s="94"/>
      <c r="Z91" s="91"/>
      <c r="AA91" s="91"/>
      <c r="AB91" s="91"/>
      <c r="AC91" s="94"/>
      <c r="AD91" s="94"/>
      <c r="AE91" s="94"/>
      <c r="AF91" s="94"/>
      <c r="AG91" s="94"/>
      <c r="AH91" s="94"/>
      <c r="AI91" s="94"/>
      <c r="AJ91" s="94"/>
      <c r="AK91" s="94"/>
      <c r="AL91" s="94"/>
      <c r="AM91" s="94"/>
      <c r="AN91" s="94"/>
      <c r="AO91" s="94"/>
      <c r="AP91" s="94"/>
      <c r="AQ91" s="94"/>
      <c r="AR91" s="94"/>
      <c r="AS91" s="94"/>
      <c r="AT91" s="94"/>
      <c r="AU91" s="94"/>
      <c r="AV91" s="94"/>
      <c r="BA91" s="6"/>
      <c r="BB91" s="6"/>
      <c r="BC91" s="23"/>
    </row>
    <row r="92" spans="2:60" ht="20.100000000000001" customHeight="1" x14ac:dyDescent="0.4">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6"/>
      <c r="BC92" s="23"/>
    </row>
    <row r="93" spans="2:60" ht="12" customHeight="1" x14ac:dyDescent="0.4">
      <c r="B93" s="493" t="s">
        <v>84</v>
      </c>
      <c r="C93" s="493"/>
      <c r="D93" s="493"/>
      <c r="E93" s="493"/>
      <c r="F93" s="493"/>
      <c r="G93" s="493"/>
      <c r="H93" s="493"/>
      <c r="I93" s="493"/>
      <c r="J93" s="493"/>
      <c r="K93" s="493"/>
      <c r="L93" s="493"/>
      <c r="M93" s="493"/>
      <c r="N93" s="493"/>
      <c r="O93" s="493"/>
      <c r="P93" s="493"/>
      <c r="Q93" s="493"/>
      <c r="R93" s="493"/>
      <c r="S93" s="493"/>
      <c r="T93" s="493"/>
      <c r="U93" s="493"/>
      <c r="V93" s="493"/>
      <c r="W93" s="493"/>
      <c r="X93" s="493"/>
      <c r="Y93" s="493"/>
      <c r="Z93" s="97"/>
      <c r="AA93" s="493" t="s">
        <v>86</v>
      </c>
      <c r="AB93" s="493"/>
      <c r="AC93" s="493"/>
      <c r="AD93" s="493"/>
      <c r="AE93" s="493"/>
      <c r="AF93" s="493"/>
      <c r="AG93" s="493"/>
      <c r="AH93" s="493"/>
      <c r="AI93" s="493"/>
      <c r="AJ93" s="493"/>
      <c r="AK93" s="493"/>
      <c r="AL93" s="493"/>
      <c r="AM93" s="493"/>
      <c r="AN93" s="493"/>
      <c r="AO93" s="493"/>
      <c r="AP93" s="493"/>
      <c r="AQ93" s="493"/>
      <c r="AR93" s="493"/>
      <c r="AS93" s="493"/>
      <c r="AT93" s="493"/>
      <c r="AU93" s="493"/>
      <c r="AV93" s="493"/>
      <c r="AW93" s="493"/>
      <c r="AX93" s="493"/>
      <c r="AY93" s="493"/>
      <c r="AZ93" s="493"/>
      <c r="BA93" s="493"/>
      <c r="BB93" s="98"/>
      <c r="BC93" s="97"/>
      <c r="BD93" s="23"/>
    </row>
    <row r="94" spans="2:60" ht="12" customHeight="1" thickBot="1" x14ac:dyDescent="0.45">
      <c r="B94" s="493"/>
      <c r="C94" s="493"/>
      <c r="D94" s="493"/>
      <c r="E94" s="493"/>
      <c r="F94" s="493"/>
      <c r="G94" s="493"/>
      <c r="H94" s="493"/>
      <c r="I94" s="493"/>
      <c r="J94" s="493"/>
      <c r="K94" s="493"/>
      <c r="L94" s="493"/>
      <c r="M94" s="493"/>
      <c r="N94" s="493"/>
      <c r="O94" s="493"/>
      <c r="P94" s="493"/>
      <c r="Q94" s="493"/>
      <c r="R94" s="493"/>
      <c r="S94" s="493"/>
      <c r="T94" s="493"/>
      <c r="U94" s="493"/>
      <c r="V94" s="493"/>
      <c r="W94" s="493"/>
      <c r="X94" s="493"/>
      <c r="Y94" s="493"/>
      <c r="Z94" s="97"/>
      <c r="AA94" s="493"/>
      <c r="AB94" s="493"/>
      <c r="AC94" s="493"/>
      <c r="AD94" s="493"/>
      <c r="AE94" s="493"/>
      <c r="AF94" s="493"/>
      <c r="AG94" s="493"/>
      <c r="AH94" s="493"/>
      <c r="AI94" s="493"/>
      <c r="AJ94" s="493"/>
      <c r="AK94" s="493"/>
      <c r="AL94" s="493"/>
      <c r="AM94" s="493"/>
      <c r="AN94" s="493"/>
      <c r="AO94" s="493"/>
      <c r="AP94" s="493"/>
      <c r="AQ94" s="493"/>
      <c r="AR94" s="493"/>
      <c r="AS94" s="493"/>
      <c r="AT94" s="493"/>
      <c r="AU94" s="493"/>
      <c r="AV94" s="493"/>
      <c r="AW94" s="493"/>
      <c r="AX94" s="493"/>
      <c r="AY94" s="493"/>
      <c r="AZ94" s="493"/>
      <c r="BA94" s="493"/>
      <c r="BB94" s="98"/>
      <c r="BC94" s="97"/>
      <c r="BD94" s="23"/>
    </row>
    <row r="95" spans="2:60" ht="12" customHeight="1" thickTop="1" x14ac:dyDescent="0.4">
      <c r="B95" s="558" t="str">
        <f>IF(AV142&lt;&gt;0,"",IF(BF47=0,"",IF(BF47=1,#REF!,#REF!)))</f>
        <v/>
      </c>
      <c r="C95" s="559"/>
      <c r="D95" s="559"/>
      <c r="E95" s="559"/>
      <c r="F95" s="559"/>
      <c r="G95" s="559"/>
      <c r="H95" s="559"/>
      <c r="I95" s="559"/>
      <c r="J95" s="559"/>
      <c r="K95" s="559"/>
      <c r="L95" s="559"/>
      <c r="M95" s="559"/>
      <c r="N95" s="559"/>
      <c r="O95" s="559"/>
      <c r="P95" s="559"/>
      <c r="Q95" s="559"/>
      <c r="R95" s="559"/>
      <c r="S95" s="559"/>
      <c r="T95" s="559"/>
      <c r="U95" s="559"/>
      <c r="V95" s="559"/>
      <c r="W95" s="559"/>
      <c r="X95" s="559"/>
      <c r="Y95" s="560"/>
      <c r="Z95" s="99"/>
      <c r="AA95" s="521"/>
      <c r="AB95" s="522"/>
      <c r="AC95" s="522"/>
      <c r="AD95" s="522"/>
      <c r="AE95" s="522"/>
      <c r="AF95" s="522"/>
      <c r="AG95" s="522"/>
      <c r="AH95" s="522"/>
      <c r="AI95" s="522"/>
      <c r="AJ95" s="522"/>
      <c r="AK95" s="522"/>
      <c r="AL95" s="522"/>
      <c r="AM95" s="522"/>
      <c r="AN95" s="522"/>
      <c r="AO95" s="522"/>
      <c r="AP95" s="522"/>
      <c r="AQ95" s="522"/>
      <c r="AR95" s="522"/>
      <c r="AS95" s="522"/>
      <c r="AT95" s="522"/>
      <c r="AU95" s="522"/>
      <c r="AV95" s="522"/>
      <c r="AW95" s="522"/>
      <c r="AX95" s="522"/>
      <c r="AY95" s="522"/>
      <c r="AZ95" s="522"/>
      <c r="BA95" s="523"/>
      <c r="BB95" s="100"/>
      <c r="BC95" s="26"/>
      <c r="BD95" s="23"/>
    </row>
    <row r="96" spans="2:60" ht="12" customHeight="1" x14ac:dyDescent="0.4">
      <c r="B96" s="561"/>
      <c r="C96" s="562"/>
      <c r="D96" s="562"/>
      <c r="E96" s="562"/>
      <c r="F96" s="562"/>
      <c r="G96" s="562"/>
      <c r="H96" s="562"/>
      <c r="I96" s="562"/>
      <c r="J96" s="562"/>
      <c r="K96" s="562"/>
      <c r="L96" s="562"/>
      <c r="M96" s="562"/>
      <c r="N96" s="562"/>
      <c r="O96" s="562"/>
      <c r="P96" s="562"/>
      <c r="Q96" s="562"/>
      <c r="R96" s="562"/>
      <c r="S96" s="562"/>
      <c r="T96" s="562"/>
      <c r="U96" s="562"/>
      <c r="V96" s="562"/>
      <c r="W96" s="562"/>
      <c r="X96" s="562"/>
      <c r="Y96" s="563"/>
      <c r="Z96" s="99"/>
      <c r="AA96" s="524"/>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6"/>
      <c r="BB96" s="100"/>
      <c r="BC96" s="26"/>
      <c r="BD96" s="23"/>
    </row>
    <row r="97" spans="2:63" ht="12" customHeight="1" x14ac:dyDescent="0.4">
      <c r="B97" s="561"/>
      <c r="C97" s="562"/>
      <c r="D97" s="562"/>
      <c r="E97" s="562"/>
      <c r="F97" s="562"/>
      <c r="G97" s="562"/>
      <c r="H97" s="562"/>
      <c r="I97" s="562"/>
      <c r="J97" s="562"/>
      <c r="K97" s="562"/>
      <c r="L97" s="562"/>
      <c r="M97" s="562"/>
      <c r="N97" s="562"/>
      <c r="O97" s="562"/>
      <c r="P97" s="562"/>
      <c r="Q97" s="562"/>
      <c r="R97" s="562"/>
      <c r="S97" s="562"/>
      <c r="T97" s="562"/>
      <c r="U97" s="562"/>
      <c r="V97" s="562"/>
      <c r="W97" s="562"/>
      <c r="X97" s="562"/>
      <c r="Y97" s="563"/>
      <c r="Z97" s="99"/>
      <c r="AA97" s="524"/>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5"/>
      <c r="AY97" s="525"/>
      <c r="AZ97" s="525"/>
      <c r="BA97" s="526"/>
      <c r="BB97" s="100"/>
      <c r="BC97" s="26"/>
      <c r="BD97" s="23"/>
    </row>
    <row r="98" spans="2:63" ht="12" customHeight="1" x14ac:dyDescent="0.4">
      <c r="B98" s="561"/>
      <c r="C98" s="562"/>
      <c r="D98" s="562"/>
      <c r="E98" s="562"/>
      <c r="F98" s="562"/>
      <c r="G98" s="562"/>
      <c r="H98" s="562"/>
      <c r="I98" s="562"/>
      <c r="J98" s="562"/>
      <c r="K98" s="562"/>
      <c r="L98" s="562"/>
      <c r="M98" s="562"/>
      <c r="N98" s="562"/>
      <c r="O98" s="562"/>
      <c r="P98" s="562"/>
      <c r="Q98" s="562"/>
      <c r="R98" s="562"/>
      <c r="S98" s="562"/>
      <c r="T98" s="562"/>
      <c r="U98" s="562"/>
      <c r="V98" s="562"/>
      <c r="W98" s="562"/>
      <c r="X98" s="562"/>
      <c r="Y98" s="563"/>
      <c r="Z98" s="99"/>
      <c r="AA98" s="524"/>
      <c r="AB98" s="525"/>
      <c r="AC98" s="525"/>
      <c r="AD98" s="525"/>
      <c r="AE98" s="525"/>
      <c r="AF98" s="525"/>
      <c r="AG98" s="525"/>
      <c r="AH98" s="525"/>
      <c r="AI98" s="525"/>
      <c r="AJ98" s="525"/>
      <c r="AK98" s="525"/>
      <c r="AL98" s="525"/>
      <c r="AM98" s="525"/>
      <c r="AN98" s="525"/>
      <c r="AO98" s="525"/>
      <c r="AP98" s="525"/>
      <c r="AQ98" s="525"/>
      <c r="AR98" s="525"/>
      <c r="AS98" s="525"/>
      <c r="AT98" s="525"/>
      <c r="AU98" s="525"/>
      <c r="AV98" s="525"/>
      <c r="AW98" s="525"/>
      <c r="AX98" s="525"/>
      <c r="AY98" s="525"/>
      <c r="AZ98" s="525"/>
      <c r="BA98" s="526"/>
      <c r="BB98" s="100"/>
      <c r="BC98" s="26"/>
      <c r="BD98" s="23"/>
    </row>
    <row r="99" spans="2:63" ht="12" customHeight="1" thickBot="1" x14ac:dyDescent="0.45">
      <c r="B99" s="561"/>
      <c r="C99" s="562"/>
      <c r="D99" s="562"/>
      <c r="E99" s="562"/>
      <c r="F99" s="562"/>
      <c r="G99" s="562"/>
      <c r="H99" s="562"/>
      <c r="I99" s="562"/>
      <c r="J99" s="562"/>
      <c r="K99" s="562"/>
      <c r="L99" s="562"/>
      <c r="M99" s="562"/>
      <c r="N99" s="562"/>
      <c r="O99" s="562"/>
      <c r="P99" s="562"/>
      <c r="Q99" s="562"/>
      <c r="R99" s="562"/>
      <c r="S99" s="562"/>
      <c r="T99" s="562"/>
      <c r="U99" s="562"/>
      <c r="V99" s="562"/>
      <c r="W99" s="562"/>
      <c r="X99" s="562"/>
      <c r="Y99" s="563"/>
      <c r="Z99" s="99"/>
      <c r="AA99" s="527"/>
      <c r="AB99" s="528"/>
      <c r="AC99" s="528"/>
      <c r="AD99" s="528"/>
      <c r="AE99" s="528"/>
      <c r="AF99" s="528"/>
      <c r="AG99" s="528"/>
      <c r="AH99" s="528"/>
      <c r="AI99" s="528"/>
      <c r="AJ99" s="528"/>
      <c r="AK99" s="528"/>
      <c r="AL99" s="528"/>
      <c r="AM99" s="528"/>
      <c r="AN99" s="528"/>
      <c r="AO99" s="528"/>
      <c r="AP99" s="528"/>
      <c r="AQ99" s="528"/>
      <c r="AR99" s="528"/>
      <c r="AS99" s="528"/>
      <c r="AT99" s="528"/>
      <c r="AU99" s="528"/>
      <c r="AV99" s="528"/>
      <c r="AW99" s="528"/>
      <c r="AX99" s="528"/>
      <c r="AY99" s="528"/>
      <c r="AZ99" s="528"/>
      <c r="BA99" s="529"/>
      <c r="BB99" s="100"/>
      <c r="BC99" s="26"/>
      <c r="BD99" s="23"/>
    </row>
    <row r="100" spans="2:63" ht="12" customHeight="1" thickTop="1" x14ac:dyDescent="0.2">
      <c r="B100" s="561"/>
      <c r="C100" s="562"/>
      <c r="D100" s="562"/>
      <c r="E100" s="562"/>
      <c r="F100" s="562"/>
      <c r="G100" s="562"/>
      <c r="H100" s="562"/>
      <c r="I100" s="562"/>
      <c r="J100" s="562"/>
      <c r="K100" s="562"/>
      <c r="L100" s="562"/>
      <c r="M100" s="562"/>
      <c r="N100" s="562"/>
      <c r="O100" s="562"/>
      <c r="P100" s="562"/>
      <c r="Q100" s="562"/>
      <c r="R100" s="562"/>
      <c r="S100" s="562"/>
      <c r="T100" s="562"/>
      <c r="U100" s="562"/>
      <c r="V100" s="562"/>
      <c r="W100" s="562"/>
      <c r="X100" s="562"/>
      <c r="Y100" s="563"/>
      <c r="Z100" s="26"/>
      <c r="AA100" s="493" t="s">
        <v>87</v>
      </c>
      <c r="AB100" s="493"/>
      <c r="AC100" s="493"/>
      <c r="AD100" s="493"/>
      <c r="AE100" s="493"/>
      <c r="AF100" s="493"/>
      <c r="AG100" s="493"/>
      <c r="AH100" s="493"/>
      <c r="AI100" s="493"/>
      <c r="AJ100" s="493"/>
      <c r="AK100" s="493"/>
      <c r="AL100" s="493"/>
      <c r="AM100" s="493"/>
      <c r="AN100" s="493"/>
      <c r="AO100" s="493"/>
      <c r="AP100" s="493"/>
      <c r="AQ100" s="493"/>
      <c r="AR100" s="493"/>
      <c r="AS100" s="493"/>
      <c r="AT100" s="493"/>
      <c r="AU100" s="493"/>
      <c r="AV100" s="493"/>
      <c r="AW100" s="493"/>
      <c r="AX100" s="493"/>
      <c r="AY100" s="493"/>
      <c r="AZ100" s="493"/>
      <c r="BA100" s="493"/>
      <c r="BB100" s="493"/>
      <c r="BC100" s="19"/>
      <c r="BD100" s="23"/>
    </row>
    <row r="101" spans="2:63" ht="12" customHeight="1" thickBot="1" x14ac:dyDescent="0.25">
      <c r="B101" s="564"/>
      <c r="C101" s="565"/>
      <c r="D101" s="565"/>
      <c r="E101" s="565"/>
      <c r="F101" s="565"/>
      <c r="G101" s="565"/>
      <c r="H101" s="565"/>
      <c r="I101" s="565"/>
      <c r="J101" s="565"/>
      <c r="K101" s="565"/>
      <c r="L101" s="565"/>
      <c r="M101" s="565"/>
      <c r="N101" s="565"/>
      <c r="O101" s="565"/>
      <c r="P101" s="565"/>
      <c r="Q101" s="565"/>
      <c r="R101" s="565"/>
      <c r="S101" s="565"/>
      <c r="T101" s="565"/>
      <c r="U101" s="565"/>
      <c r="V101" s="565"/>
      <c r="W101" s="565"/>
      <c r="X101" s="565"/>
      <c r="Y101" s="566"/>
      <c r="Z101" s="26"/>
      <c r="AA101" s="493"/>
      <c r="AB101" s="493"/>
      <c r="AC101" s="493"/>
      <c r="AD101" s="493"/>
      <c r="AE101" s="493"/>
      <c r="AF101" s="493"/>
      <c r="AG101" s="493"/>
      <c r="AH101" s="493"/>
      <c r="AI101" s="493"/>
      <c r="AJ101" s="493"/>
      <c r="AK101" s="493"/>
      <c r="AL101" s="493"/>
      <c r="AM101" s="493"/>
      <c r="AN101" s="493"/>
      <c r="AO101" s="493"/>
      <c r="AP101" s="493"/>
      <c r="AQ101" s="493"/>
      <c r="AR101" s="493"/>
      <c r="AS101" s="493"/>
      <c r="AT101" s="493"/>
      <c r="AU101" s="493"/>
      <c r="AV101" s="493"/>
      <c r="AW101" s="493"/>
      <c r="AX101" s="493"/>
      <c r="AY101" s="493"/>
      <c r="AZ101" s="493"/>
      <c r="BA101" s="493"/>
      <c r="BB101" s="493"/>
      <c r="BC101" s="19"/>
      <c r="BD101" s="23"/>
    </row>
    <row r="102" spans="2:63" ht="12" customHeight="1" thickBot="1" x14ac:dyDescent="0.25">
      <c r="B102" s="135"/>
      <c r="Y102" s="135"/>
      <c r="Z102" s="26"/>
      <c r="AA102" s="135"/>
      <c r="AB102" s="201" t="s">
        <v>89</v>
      </c>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1"/>
      <c r="AZ102" s="201"/>
      <c r="BA102" s="201"/>
      <c r="BB102" s="135"/>
      <c r="BC102" s="19"/>
      <c r="BD102" s="23"/>
    </row>
    <row r="103" spans="2:63" ht="12" customHeight="1" x14ac:dyDescent="0.2">
      <c r="B103" s="493" t="s">
        <v>85</v>
      </c>
      <c r="C103" s="493"/>
      <c r="D103" s="493"/>
      <c r="E103" s="493"/>
      <c r="F103" s="493"/>
      <c r="G103" s="493"/>
      <c r="H103" s="493"/>
      <c r="I103" s="493"/>
      <c r="J103" s="493"/>
      <c r="K103" s="493"/>
      <c r="L103" s="493"/>
      <c r="M103" s="493"/>
      <c r="N103" s="493"/>
      <c r="O103" s="493"/>
      <c r="P103" s="493"/>
      <c r="Q103" s="493"/>
      <c r="R103" s="493"/>
      <c r="S103" s="493"/>
      <c r="T103" s="493"/>
      <c r="U103" s="493"/>
      <c r="V103" s="493"/>
      <c r="W103" s="493"/>
      <c r="X103" s="493"/>
      <c r="Y103" s="493"/>
      <c r="Z103" s="26"/>
      <c r="AA103" s="135"/>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135"/>
      <c r="BC103" s="19"/>
      <c r="BD103" s="23"/>
      <c r="BF103" s="217" t="e">
        <f>#REF!</f>
        <v>#REF!</v>
      </c>
      <c r="BG103" s="182"/>
      <c r="BH103" s="218"/>
      <c r="BI103" s="223" t="e">
        <f>#REF!</f>
        <v>#REF!</v>
      </c>
      <c r="BJ103" s="182"/>
      <c r="BK103" s="218"/>
    </row>
    <row r="104" spans="2:63" ht="12" customHeight="1" x14ac:dyDescent="0.2">
      <c r="B104" s="493"/>
      <c r="C104" s="493"/>
      <c r="D104" s="493"/>
      <c r="E104" s="493"/>
      <c r="F104" s="493"/>
      <c r="G104" s="493"/>
      <c r="H104" s="493"/>
      <c r="I104" s="493"/>
      <c r="J104" s="493"/>
      <c r="K104" s="493"/>
      <c r="L104" s="493"/>
      <c r="M104" s="493"/>
      <c r="N104" s="493"/>
      <c r="O104" s="493"/>
      <c r="P104" s="493"/>
      <c r="Q104" s="493"/>
      <c r="R104" s="493"/>
      <c r="S104" s="493"/>
      <c r="T104" s="493"/>
      <c r="U104" s="493"/>
      <c r="V104" s="493"/>
      <c r="W104" s="493"/>
      <c r="X104" s="493"/>
      <c r="Y104" s="493"/>
      <c r="Z104" s="26"/>
      <c r="AA104" s="135"/>
      <c r="AB104" s="169"/>
      <c r="AC104" s="169"/>
      <c r="AD104" s="169"/>
      <c r="AE104" s="169"/>
      <c r="AF104" s="169"/>
      <c r="AG104" s="169"/>
      <c r="AH104" s="169"/>
      <c r="AI104" s="169"/>
      <c r="AJ104" s="169"/>
      <c r="AK104" s="169"/>
      <c r="AL104" s="225" t="s">
        <v>101</v>
      </c>
      <c r="AM104" s="225"/>
      <c r="AN104" s="225"/>
      <c r="AO104" s="225"/>
      <c r="AP104" s="225"/>
      <c r="AQ104" s="225"/>
      <c r="AR104" s="225"/>
      <c r="AS104" s="134"/>
      <c r="AU104" s="224" t="s">
        <v>96</v>
      </c>
      <c r="AV104" s="224"/>
      <c r="AW104" s="224"/>
      <c r="AX104" s="224"/>
      <c r="AY104" s="224"/>
      <c r="AZ104" s="224"/>
      <c r="BA104" s="224"/>
      <c r="BB104" s="135"/>
      <c r="BC104" s="19"/>
      <c r="BD104" s="23"/>
      <c r="BF104" s="219"/>
      <c r="BG104" s="176"/>
      <c r="BH104" s="186"/>
      <c r="BI104" s="219"/>
      <c r="BJ104" s="176"/>
      <c r="BK104" s="186"/>
    </row>
    <row r="105" spans="2:63" ht="14.1" customHeight="1" thickBot="1" x14ac:dyDescent="0.45">
      <c r="B105" s="26"/>
      <c r="C105" s="520" t="s">
        <v>47</v>
      </c>
      <c r="D105" s="520"/>
      <c r="E105" s="520"/>
      <c r="F105" s="520"/>
      <c r="G105" s="520"/>
      <c r="H105" s="520"/>
      <c r="I105" s="520"/>
      <c r="J105" s="520"/>
      <c r="K105" s="520"/>
      <c r="L105" s="520"/>
      <c r="M105" s="520"/>
      <c r="N105" s="520"/>
      <c r="O105" s="520"/>
      <c r="P105" s="520"/>
      <c r="Q105" s="520"/>
      <c r="R105" s="520"/>
      <c r="S105" s="520"/>
      <c r="T105" s="520"/>
      <c r="U105" s="520"/>
      <c r="V105" s="520"/>
      <c r="W105" s="520"/>
      <c r="X105" s="520"/>
      <c r="Y105" s="26"/>
      <c r="Z105" s="26"/>
      <c r="AA105" s="101"/>
      <c r="AB105" s="247"/>
      <c r="AC105" s="247"/>
      <c r="AD105" s="567" t="s">
        <v>48</v>
      </c>
      <c r="AE105" s="235"/>
      <c r="AF105" s="235"/>
      <c r="AG105" s="235"/>
      <c r="AH105" s="235"/>
      <c r="AI105" s="27"/>
      <c r="AJ105" s="210"/>
      <c r="AK105" s="211"/>
      <c r="AL105" s="225"/>
      <c r="AM105" s="225"/>
      <c r="AN105" s="225"/>
      <c r="AO105" s="225"/>
      <c r="AP105" s="225"/>
      <c r="AQ105" s="225"/>
      <c r="AR105" s="225"/>
      <c r="AS105" s="210"/>
      <c r="AT105" s="211"/>
      <c r="AU105" s="224"/>
      <c r="AV105" s="224"/>
      <c r="AW105" s="224"/>
      <c r="AX105" s="224"/>
      <c r="AY105" s="224"/>
      <c r="AZ105" s="224"/>
      <c r="BA105" s="224"/>
      <c r="BB105" s="102"/>
      <c r="BC105" s="26"/>
      <c r="BD105" s="23"/>
      <c r="BF105" s="220"/>
      <c r="BG105" s="221"/>
      <c r="BH105" s="222"/>
      <c r="BI105" s="220"/>
      <c r="BJ105" s="221"/>
      <c r="BK105" s="222"/>
    </row>
    <row r="106" spans="2:63" ht="14.1" customHeight="1" x14ac:dyDescent="0.4">
      <c r="B106" s="26"/>
      <c r="C106" s="520"/>
      <c r="D106" s="520"/>
      <c r="E106" s="520"/>
      <c r="F106" s="520"/>
      <c r="G106" s="520"/>
      <c r="H106" s="520"/>
      <c r="I106" s="520"/>
      <c r="J106" s="520"/>
      <c r="K106" s="520"/>
      <c r="L106" s="520"/>
      <c r="M106" s="520"/>
      <c r="N106" s="520"/>
      <c r="O106" s="520"/>
      <c r="P106" s="520"/>
      <c r="Q106" s="520"/>
      <c r="R106" s="520"/>
      <c r="S106" s="520"/>
      <c r="T106" s="520"/>
      <c r="U106" s="520"/>
      <c r="V106" s="520"/>
      <c r="W106" s="520"/>
      <c r="X106" s="520"/>
      <c r="Y106" s="26"/>
      <c r="Z106" s="26"/>
      <c r="AA106" s="101"/>
      <c r="AB106" s="247"/>
      <c r="AC106" s="247"/>
      <c r="AD106" s="567"/>
      <c r="AE106" s="235"/>
      <c r="AF106" s="235"/>
      <c r="AG106" s="235"/>
      <c r="AH106" s="235"/>
      <c r="AI106" s="27"/>
      <c r="AJ106" s="212"/>
      <c r="AK106" s="213"/>
      <c r="AL106" s="225"/>
      <c r="AM106" s="225"/>
      <c r="AN106" s="225"/>
      <c r="AO106" s="225"/>
      <c r="AP106" s="225"/>
      <c r="AQ106" s="225"/>
      <c r="AR106" s="225"/>
      <c r="AS106" s="212"/>
      <c r="AT106" s="213"/>
      <c r="AU106" s="224"/>
      <c r="AV106" s="224"/>
      <c r="AW106" s="224"/>
      <c r="AX106" s="224"/>
      <c r="AY106" s="224"/>
      <c r="AZ106" s="224"/>
      <c r="BA106" s="224"/>
      <c r="BB106" s="102"/>
      <c r="BC106" s="26"/>
      <c r="BD106" s="23"/>
      <c r="BF106" s="223" t="e">
        <f>#REF!</f>
        <v>#REF!</v>
      </c>
      <c r="BG106" s="182"/>
      <c r="BH106" s="218"/>
      <c r="BI106" s="223" t="e">
        <f>#REF!</f>
        <v>#REF!</v>
      </c>
      <c r="BJ106" s="182"/>
      <c r="BK106" s="218"/>
    </row>
    <row r="107" spans="2:63" ht="6" customHeight="1" x14ac:dyDescent="0.4">
      <c r="B107" s="26"/>
      <c r="C107" s="26"/>
      <c r="E107" s="173"/>
      <c r="F107" s="173"/>
      <c r="G107" s="173"/>
      <c r="H107" s="173"/>
      <c r="I107" s="173"/>
      <c r="J107" s="173"/>
      <c r="K107" s="173"/>
      <c r="L107" s="173"/>
      <c r="M107" s="173"/>
      <c r="N107" s="173"/>
      <c r="O107" s="173"/>
      <c r="P107" s="173"/>
      <c r="Q107" s="173"/>
      <c r="R107" s="173"/>
      <c r="S107" s="173"/>
      <c r="T107" s="173"/>
      <c r="U107" s="173"/>
      <c r="V107" s="173"/>
      <c r="W107" s="26"/>
      <c r="X107" s="26"/>
      <c r="Y107" s="26"/>
      <c r="Z107" s="26"/>
      <c r="AA107" s="101"/>
      <c r="AB107" s="172"/>
      <c r="AC107" s="172"/>
      <c r="AD107" s="170"/>
      <c r="AE107" s="170"/>
      <c r="AF107" s="170"/>
      <c r="AG107" s="172"/>
      <c r="AH107" s="172"/>
      <c r="AI107" s="170"/>
      <c r="AJ107" s="170"/>
      <c r="AK107" s="170"/>
      <c r="AL107" s="134"/>
      <c r="AM107" s="134"/>
      <c r="AN107" s="134"/>
      <c r="AO107" s="134"/>
      <c r="AP107" s="134"/>
      <c r="AQ107" s="134"/>
      <c r="AR107" s="134"/>
      <c r="AS107" s="134"/>
      <c r="AT107" s="174"/>
      <c r="AU107" s="174"/>
      <c r="AV107" s="174"/>
      <c r="AW107" s="174"/>
      <c r="AX107" s="174"/>
      <c r="AY107" s="174"/>
      <c r="AZ107" s="174"/>
      <c r="BA107" s="174"/>
      <c r="BB107" s="102"/>
      <c r="BC107" s="26"/>
      <c r="BD107" s="23"/>
      <c r="BF107" s="219"/>
      <c r="BG107" s="176"/>
      <c r="BH107" s="186"/>
      <c r="BI107" s="219"/>
      <c r="BJ107" s="176"/>
      <c r="BK107" s="186"/>
    </row>
    <row r="108" spans="2:63" ht="12" customHeight="1" thickBot="1" x14ac:dyDescent="0.45">
      <c r="B108" s="26"/>
      <c r="C108" s="26"/>
      <c r="E108" s="568" t="s">
        <v>49</v>
      </c>
      <c r="F108" s="568"/>
      <c r="G108" s="568"/>
      <c r="H108" s="568"/>
      <c r="I108" s="568"/>
      <c r="J108" s="569"/>
      <c r="K108" s="569"/>
      <c r="L108" s="569"/>
      <c r="M108" s="569"/>
      <c r="N108" s="569" t="s">
        <v>50</v>
      </c>
      <c r="O108" s="569"/>
      <c r="P108" s="569"/>
      <c r="Q108" s="569"/>
      <c r="R108" s="569" t="s">
        <v>51</v>
      </c>
      <c r="S108" s="569"/>
      <c r="T108" s="569"/>
      <c r="U108" s="569"/>
      <c r="V108" s="569" t="s">
        <v>52</v>
      </c>
      <c r="X108" s="26"/>
      <c r="Y108" s="26"/>
      <c r="Z108" s="26"/>
      <c r="AA108" s="101"/>
      <c r="AB108" s="101"/>
      <c r="AC108" s="101"/>
      <c r="AD108" s="101"/>
      <c r="AE108" s="101"/>
      <c r="AF108" s="101"/>
      <c r="AG108" s="101"/>
      <c r="AH108" s="101"/>
      <c r="AI108" s="101"/>
      <c r="AJ108" s="101"/>
      <c r="AK108" s="101"/>
      <c r="AL108" s="101"/>
      <c r="AM108" s="101"/>
      <c r="AN108" s="101"/>
      <c r="AO108" s="101"/>
      <c r="AP108" s="101"/>
      <c r="AQ108" s="101"/>
      <c r="AR108" s="101"/>
      <c r="AS108" s="101"/>
      <c r="AT108" s="171"/>
      <c r="AU108" s="171"/>
      <c r="AV108" s="171"/>
      <c r="AW108" s="171"/>
      <c r="AX108" s="171"/>
      <c r="AY108" s="171"/>
      <c r="AZ108" s="171"/>
      <c r="BA108" s="171"/>
      <c r="BB108" s="101"/>
      <c r="BC108" s="26"/>
      <c r="BF108" s="220"/>
      <c r="BG108" s="221"/>
      <c r="BH108" s="222"/>
      <c r="BI108" s="220"/>
      <c r="BJ108" s="221"/>
      <c r="BK108" s="222"/>
    </row>
    <row r="109" spans="2:63" ht="12" customHeight="1" x14ac:dyDescent="0.4">
      <c r="B109" s="26"/>
      <c r="C109" s="26"/>
      <c r="E109" s="568"/>
      <c r="F109" s="568"/>
      <c r="G109" s="568"/>
      <c r="H109" s="568"/>
      <c r="I109" s="568"/>
      <c r="J109" s="569"/>
      <c r="K109" s="569"/>
      <c r="L109" s="569"/>
      <c r="M109" s="569"/>
      <c r="N109" s="569"/>
      <c r="O109" s="569"/>
      <c r="P109" s="569"/>
      <c r="Q109" s="569"/>
      <c r="R109" s="569"/>
      <c r="S109" s="569"/>
      <c r="T109" s="569"/>
      <c r="U109" s="569"/>
      <c r="V109" s="569"/>
      <c r="Z109" s="26"/>
      <c r="AA109" s="103"/>
      <c r="AB109" s="104"/>
      <c r="AC109" s="104"/>
      <c r="AD109" s="104"/>
      <c r="AE109" s="104"/>
      <c r="AF109" s="104"/>
      <c r="AG109" s="104"/>
      <c r="AH109" s="104"/>
      <c r="AI109" s="105"/>
      <c r="AJ109" s="101"/>
      <c r="AK109" s="101"/>
      <c r="AL109" s="101"/>
      <c r="AM109" s="101"/>
      <c r="AN109" s="101"/>
      <c r="AO109" s="101"/>
      <c r="AP109" s="106"/>
      <c r="AQ109" s="106"/>
      <c r="AR109" s="106"/>
      <c r="AS109" s="106"/>
      <c r="AT109" s="101"/>
      <c r="AU109" s="101"/>
      <c r="AV109" s="101"/>
      <c r="AW109" s="101"/>
      <c r="AX109" s="101"/>
      <c r="AY109" s="101"/>
      <c r="AZ109" s="101"/>
      <c r="BA109" s="101"/>
      <c r="BB109" s="101"/>
      <c r="BC109" s="26"/>
    </row>
    <row r="110" spans="2:63" ht="12" customHeight="1" x14ac:dyDescent="0.4">
      <c r="B110" s="26"/>
      <c r="C110" s="26"/>
      <c r="Z110" s="26"/>
      <c r="AA110" s="105"/>
      <c r="AB110" s="247"/>
      <c r="AC110" s="247"/>
      <c r="AD110" s="235" t="s">
        <v>54</v>
      </c>
      <c r="AE110" s="235"/>
      <c r="AF110" s="235"/>
      <c r="AG110" s="235"/>
      <c r="AH110" s="235"/>
      <c r="AI110" s="107"/>
      <c r="AJ110" s="247"/>
      <c r="AK110" s="247"/>
      <c r="AL110" s="235" t="s">
        <v>28</v>
      </c>
      <c r="AM110" s="235"/>
      <c r="AN110" s="235"/>
      <c r="AO110" s="189"/>
      <c r="AP110" s="190"/>
      <c r="AQ110" s="190"/>
      <c r="AR110" s="190"/>
      <c r="AS110" s="190"/>
      <c r="AT110" s="190"/>
      <c r="AU110" s="190"/>
      <c r="AV110" s="190"/>
      <c r="AW110" s="190"/>
      <c r="AX110" s="190"/>
      <c r="AY110" s="190"/>
      <c r="AZ110" s="190"/>
      <c r="BA110" s="191"/>
      <c r="BC110" s="26"/>
    </row>
    <row r="111" spans="2:63" ht="12" customHeight="1" x14ac:dyDescent="0.4">
      <c r="B111" s="26"/>
      <c r="C111" s="26"/>
      <c r="E111" s="568" t="s">
        <v>53</v>
      </c>
      <c r="F111" s="568"/>
      <c r="G111" s="568"/>
      <c r="H111" s="568"/>
      <c r="I111" s="568"/>
      <c r="J111" s="534"/>
      <c r="K111" s="534"/>
      <c r="L111" s="534"/>
      <c r="M111" s="534"/>
      <c r="N111" s="534"/>
      <c r="O111" s="534"/>
      <c r="P111" s="534"/>
      <c r="Q111" s="534"/>
      <c r="R111" s="534"/>
      <c r="S111" s="534"/>
      <c r="T111" s="534"/>
      <c r="U111" s="534"/>
      <c r="V111" s="534"/>
      <c r="W111" s="534"/>
      <c r="X111" s="534"/>
      <c r="Y111" s="534"/>
      <c r="Z111" s="26"/>
      <c r="AA111" s="105"/>
      <c r="AB111" s="247"/>
      <c r="AC111" s="247"/>
      <c r="AD111" s="235"/>
      <c r="AE111" s="235"/>
      <c r="AF111" s="235"/>
      <c r="AG111" s="235"/>
      <c r="AH111" s="235"/>
      <c r="AI111" s="107"/>
      <c r="AJ111" s="247"/>
      <c r="AK111" s="247"/>
      <c r="AL111" s="235"/>
      <c r="AM111" s="235"/>
      <c r="AN111" s="235"/>
      <c r="AO111" s="192"/>
      <c r="AP111" s="193"/>
      <c r="AQ111" s="193"/>
      <c r="AR111" s="193"/>
      <c r="AS111" s="193"/>
      <c r="AT111" s="193"/>
      <c r="AU111" s="193"/>
      <c r="AV111" s="193"/>
      <c r="AW111" s="193"/>
      <c r="AX111" s="193"/>
      <c r="AY111" s="193"/>
      <c r="AZ111" s="193"/>
      <c r="BA111" s="194"/>
      <c r="BC111" s="23"/>
      <c r="BD111" s="23"/>
    </row>
    <row r="112" spans="2:63" ht="12" customHeight="1" x14ac:dyDescent="0.4">
      <c r="B112" s="26"/>
      <c r="C112" s="26"/>
      <c r="E112" s="568"/>
      <c r="F112" s="568"/>
      <c r="G112" s="568"/>
      <c r="H112" s="568"/>
      <c r="I112" s="568"/>
      <c r="J112" s="534"/>
      <c r="K112" s="534"/>
      <c r="L112" s="534"/>
      <c r="M112" s="534"/>
      <c r="N112" s="534"/>
      <c r="O112" s="534"/>
      <c r="P112" s="534"/>
      <c r="Q112" s="534"/>
      <c r="R112" s="534"/>
      <c r="S112" s="534"/>
      <c r="T112" s="534"/>
      <c r="U112" s="534"/>
      <c r="V112" s="534"/>
      <c r="W112" s="534"/>
      <c r="X112" s="534"/>
      <c r="Y112" s="534"/>
      <c r="Z112" s="26"/>
      <c r="AA112" s="108"/>
      <c r="AB112" s="109"/>
      <c r="AC112" s="109"/>
      <c r="AD112" s="109"/>
      <c r="AE112" s="109"/>
      <c r="AF112" s="26"/>
      <c r="AG112" s="26"/>
      <c r="AH112" s="26"/>
      <c r="AI112" s="110"/>
      <c r="AJ112" s="111"/>
      <c r="AK112" s="111"/>
      <c r="AL112" s="112"/>
      <c r="AM112" s="112"/>
      <c r="AN112" s="112"/>
      <c r="AO112" s="112"/>
      <c r="AP112" s="112"/>
      <c r="AQ112" s="113"/>
      <c r="AR112" s="112"/>
      <c r="AS112" s="112"/>
      <c r="AT112" s="112"/>
      <c r="AU112" s="112"/>
      <c r="AV112" s="112"/>
      <c r="AW112" s="112"/>
      <c r="AX112" s="112"/>
      <c r="AY112" s="112"/>
      <c r="AZ112" s="112"/>
      <c r="BA112" s="112"/>
      <c r="BB112" s="26"/>
      <c r="BC112" s="23"/>
      <c r="BD112" s="23"/>
    </row>
    <row r="113" spans="2:83" ht="12" customHeight="1" x14ac:dyDescent="0.4">
      <c r="B113" s="26"/>
      <c r="C113" s="26"/>
      <c r="E113" s="533" t="s">
        <v>55</v>
      </c>
      <c r="F113" s="533"/>
      <c r="G113" s="533"/>
      <c r="H113" s="533"/>
      <c r="I113" s="533"/>
      <c r="J113" s="534"/>
      <c r="K113" s="534"/>
      <c r="L113" s="534"/>
      <c r="M113" s="534"/>
      <c r="N113" s="534"/>
      <c r="O113" s="534"/>
      <c r="P113" s="534"/>
      <c r="Q113" s="534"/>
      <c r="R113" s="534"/>
      <c r="S113" s="534"/>
      <c r="T113" s="534"/>
      <c r="U113" s="534"/>
      <c r="V113" s="534"/>
      <c r="W113" s="534"/>
      <c r="X113" s="534"/>
      <c r="Y113" s="534"/>
      <c r="Z113" s="26"/>
      <c r="AA113" s="252" t="s">
        <v>90</v>
      </c>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4"/>
      <c r="BB113" s="101"/>
      <c r="BC113" s="23"/>
      <c r="BD113" s="23"/>
      <c r="BE113" s="1" t="e">
        <f>IF(AND(#REF!="",#REF!=""),"",#REF!)&amp;CHAR(10)&amp;IF(OR(#REF!="",#REF!=""),"","(")&amp;#REF!&amp;IF(OR(#REF!="",#REF!=""),"",")")</f>
        <v>#REF!</v>
      </c>
    </row>
    <row r="114" spans="2:83" ht="12" customHeight="1" x14ac:dyDescent="0.4">
      <c r="B114" s="26"/>
      <c r="C114" s="26"/>
      <c r="E114" s="533"/>
      <c r="F114" s="533"/>
      <c r="G114" s="533"/>
      <c r="H114" s="533"/>
      <c r="I114" s="533"/>
      <c r="J114" s="534"/>
      <c r="K114" s="534"/>
      <c r="L114" s="534"/>
      <c r="M114" s="534"/>
      <c r="N114" s="534"/>
      <c r="O114" s="534"/>
      <c r="P114" s="534"/>
      <c r="Q114" s="534"/>
      <c r="R114" s="534"/>
      <c r="S114" s="534"/>
      <c r="T114" s="534"/>
      <c r="U114" s="534"/>
      <c r="V114" s="534"/>
      <c r="W114" s="534"/>
      <c r="X114" s="534"/>
      <c r="Y114" s="534"/>
      <c r="Z114" s="26"/>
      <c r="AA114" s="252"/>
      <c r="AB114" s="253"/>
      <c r="AC114" s="253"/>
      <c r="AD114" s="253"/>
      <c r="AE114" s="253"/>
      <c r="AF114" s="253"/>
      <c r="AG114" s="253"/>
      <c r="AH114" s="253"/>
      <c r="AI114" s="253"/>
      <c r="AJ114" s="253"/>
      <c r="AK114" s="253"/>
      <c r="AL114" s="253"/>
      <c r="AM114" s="253"/>
      <c r="AN114" s="253"/>
      <c r="AO114" s="253"/>
      <c r="AP114" s="253"/>
      <c r="AQ114" s="253"/>
      <c r="AR114" s="253"/>
      <c r="AS114" s="253"/>
      <c r="AT114" s="253"/>
      <c r="AU114" s="253"/>
      <c r="AV114" s="253"/>
      <c r="AW114" s="253"/>
      <c r="AX114" s="253"/>
      <c r="AY114" s="253"/>
      <c r="AZ114" s="253"/>
      <c r="BA114" s="254"/>
      <c r="BB114" s="114"/>
      <c r="BC114" s="23"/>
      <c r="BD114" s="23"/>
      <c r="BE114" s="1" t="e">
        <f>IF(AND(#REF!="",#REF!=""),"",#REF!)&amp;CHAR(10)&amp;IF(OR(#REF!="",#REF!=""),"","(")&amp;#REF!&amp;IF(OR(#REF!="",#REF!=""),"",")")</f>
        <v>#REF!</v>
      </c>
      <c r="CA114" s="235"/>
      <c r="CB114" s="235"/>
      <c r="CC114" s="235"/>
      <c r="CD114" s="235"/>
      <c r="CE114" s="235"/>
    </row>
    <row r="115" spans="2:83" ht="12" customHeight="1" x14ac:dyDescent="0.4">
      <c r="B115" s="97"/>
      <c r="C115" s="26"/>
      <c r="E115" s="530" t="s">
        <v>56</v>
      </c>
      <c r="F115" s="530"/>
      <c r="G115" s="530"/>
      <c r="H115" s="530"/>
      <c r="I115" s="530"/>
      <c r="J115" s="530"/>
      <c r="K115" s="530"/>
      <c r="L115" s="530"/>
      <c r="M115" s="530"/>
      <c r="N115" s="530"/>
      <c r="O115" s="530"/>
      <c r="P115" s="530"/>
      <c r="Q115" s="530"/>
      <c r="R115" s="530"/>
      <c r="S115" s="530"/>
      <c r="T115" s="530"/>
      <c r="U115" s="530"/>
      <c r="V115" s="530"/>
      <c r="W115" s="26"/>
      <c r="X115" s="26"/>
      <c r="Y115" s="26"/>
      <c r="Z115" s="26"/>
      <c r="AA115" s="252"/>
      <c r="AB115" s="253"/>
      <c r="AC115" s="253"/>
      <c r="AD115" s="253"/>
      <c r="AE115" s="253"/>
      <c r="AF115" s="253"/>
      <c r="AG115" s="253"/>
      <c r="AH115" s="253"/>
      <c r="AI115" s="253"/>
      <c r="AJ115" s="253"/>
      <c r="AK115" s="253"/>
      <c r="AL115" s="253"/>
      <c r="AM115" s="253"/>
      <c r="AN115" s="253"/>
      <c r="AO115" s="253"/>
      <c r="AP115" s="253"/>
      <c r="AQ115" s="253"/>
      <c r="AR115" s="253"/>
      <c r="AS115" s="253"/>
      <c r="AT115" s="253"/>
      <c r="AU115" s="253"/>
      <c r="AV115" s="253"/>
      <c r="AW115" s="253"/>
      <c r="AX115" s="253"/>
      <c r="AY115" s="253"/>
      <c r="AZ115" s="253"/>
      <c r="BA115" s="254"/>
      <c r="BB115" s="114"/>
      <c r="BC115" s="23"/>
      <c r="BD115" s="23"/>
      <c r="CA115" s="235"/>
      <c r="CB115" s="235"/>
      <c r="CC115" s="235"/>
      <c r="CD115" s="235"/>
      <c r="CE115" s="235"/>
    </row>
    <row r="116" spans="2:83" ht="12" customHeight="1" x14ac:dyDescent="0.4">
      <c r="B116" s="97"/>
      <c r="C116" s="97"/>
      <c r="D116" s="97"/>
      <c r="E116" s="530"/>
      <c r="F116" s="530"/>
      <c r="G116" s="530"/>
      <c r="H116" s="530"/>
      <c r="I116" s="530"/>
      <c r="J116" s="530"/>
      <c r="K116" s="530"/>
      <c r="L116" s="530"/>
      <c r="M116" s="530"/>
      <c r="N116" s="530"/>
      <c r="O116" s="530"/>
      <c r="P116" s="530"/>
      <c r="Q116" s="530"/>
      <c r="R116" s="530"/>
      <c r="S116" s="530"/>
      <c r="T116" s="530"/>
      <c r="U116" s="530"/>
      <c r="V116" s="530"/>
      <c r="W116" s="26"/>
      <c r="X116" s="26"/>
      <c r="Y116" s="26"/>
      <c r="Z116" s="26"/>
      <c r="AA116" s="252"/>
      <c r="AB116" s="253"/>
      <c r="AC116" s="253"/>
      <c r="AD116" s="253"/>
      <c r="AE116" s="253"/>
      <c r="AF116" s="253"/>
      <c r="AG116" s="253"/>
      <c r="AH116" s="253"/>
      <c r="AI116" s="253"/>
      <c r="AJ116" s="253"/>
      <c r="AK116" s="253"/>
      <c r="AL116" s="253"/>
      <c r="AM116" s="253"/>
      <c r="AN116" s="253"/>
      <c r="AO116" s="253"/>
      <c r="AP116" s="253"/>
      <c r="AQ116" s="253"/>
      <c r="AR116" s="253"/>
      <c r="AS116" s="253"/>
      <c r="AT116" s="253"/>
      <c r="AU116" s="253"/>
      <c r="AV116" s="253"/>
      <c r="AW116" s="253"/>
      <c r="AX116" s="253"/>
      <c r="AY116" s="253"/>
      <c r="AZ116" s="253"/>
      <c r="BA116" s="254"/>
      <c r="BB116" s="114"/>
      <c r="BC116" s="23"/>
      <c r="BD116" s="23"/>
    </row>
    <row r="117" spans="2:83" ht="12" customHeight="1" thickBot="1" x14ac:dyDescent="0.45">
      <c r="B117" s="531" t="s">
        <v>91</v>
      </c>
      <c r="C117" s="531"/>
      <c r="D117" s="531"/>
      <c r="E117" s="531"/>
      <c r="F117" s="531"/>
      <c r="G117" s="531"/>
      <c r="H117" s="531"/>
      <c r="I117" s="531"/>
      <c r="J117" s="531" t="s">
        <v>57</v>
      </c>
      <c r="K117" s="531"/>
      <c r="L117" s="531"/>
      <c r="M117" s="531"/>
      <c r="N117" s="531"/>
      <c r="O117" s="531"/>
      <c r="P117" s="531"/>
      <c r="Q117" s="531"/>
      <c r="R117" s="531"/>
      <c r="S117" s="531"/>
      <c r="T117" s="531"/>
      <c r="U117" s="531"/>
      <c r="V117" s="532" t="s">
        <v>58</v>
      </c>
      <c r="W117" s="531"/>
      <c r="X117" s="531"/>
      <c r="Y117" s="531"/>
      <c r="Z117" s="26"/>
      <c r="AA117" s="252"/>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3"/>
      <c r="AZ117" s="253"/>
      <c r="BA117" s="254"/>
      <c r="BB117" s="114"/>
      <c r="BC117" s="23"/>
      <c r="BD117" s="23"/>
    </row>
    <row r="118" spans="2:83" ht="14.1" customHeight="1" x14ac:dyDescent="0.4">
      <c r="B118" s="247"/>
      <c r="C118" s="247"/>
      <c r="D118" s="247"/>
      <c r="E118" s="247"/>
      <c r="F118" s="247"/>
      <c r="G118" s="247"/>
      <c r="H118" s="247"/>
      <c r="I118" s="247"/>
      <c r="J118" s="248"/>
      <c r="K118" s="249"/>
      <c r="L118" s="249"/>
      <c r="M118" s="249"/>
      <c r="N118" s="249"/>
      <c r="O118" s="249"/>
      <c r="P118" s="249"/>
      <c r="Q118" s="249"/>
      <c r="R118" s="249"/>
      <c r="S118" s="249"/>
      <c r="T118" s="249"/>
      <c r="U118" s="250"/>
      <c r="V118" s="248"/>
      <c r="W118" s="249"/>
      <c r="X118" s="251"/>
      <c r="Y118" s="250"/>
      <c r="Z118" s="26"/>
      <c r="AA118" s="116"/>
      <c r="AB118" s="202"/>
      <c r="AC118" s="203"/>
      <c r="AD118" s="206" t="s">
        <v>99</v>
      </c>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8"/>
      <c r="BB118" s="117"/>
      <c r="BC118" s="23"/>
      <c r="BD118" s="23"/>
    </row>
    <row r="119" spans="2:83" ht="14.1" customHeight="1" thickBot="1" x14ac:dyDescent="0.45">
      <c r="B119" s="247"/>
      <c r="C119" s="247"/>
      <c r="D119" s="247"/>
      <c r="E119" s="247"/>
      <c r="F119" s="247"/>
      <c r="G119" s="247"/>
      <c r="H119" s="247"/>
      <c r="I119" s="247"/>
      <c r="J119" s="248"/>
      <c r="K119" s="249"/>
      <c r="L119" s="249"/>
      <c r="M119" s="249"/>
      <c r="N119" s="249"/>
      <c r="O119" s="249"/>
      <c r="P119" s="249"/>
      <c r="Q119" s="249"/>
      <c r="R119" s="249"/>
      <c r="S119" s="249"/>
      <c r="T119" s="249"/>
      <c r="U119" s="250"/>
      <c r="V119" s="248"/>
      <c r="W119" s="249"/>
      <c r="X119" s="251"/>
      <c r="Y119" s="250"/>
      <c r="Z119" s="26"/>
      <c r="AA119" s="116"/>
      <c r="AB119" s="204"/>
      <c r="AC119" s="205"/>
      <c r="AD119" s="209"/>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c r="BA119" s="208"/>
      <c r="BB119" s="117"/>
      <c r="BC119" s="23"/>
      <c r="BD119" s="23"/>
    </row>
    <row r="120" spans="2:83" ht="12" customHeight="1" x14ac:dyDescent="0.4">
      <c r="B120" s="247"/>
      <c r="C120" s="247"/>
      <c r="D120" s="247"/>
      <c r="E120" s="247"/>
      <c r="F120" s="247"/>
      <c r="G120" s="247"/>
      <c r="H120" s="247"/>
      <c r="I120" s="247"/>
      <c r="J120" s="248"/>
      <c r="K120" s="249"/>
      <c r="L120" s="249"/>
      <c r="M120" s="249"/>
      <c r="N120" s="249"/>
      <c r="O120" s="249"/>
      <c r="P120" s="249"/>
      <c r="Q120" s="249"/>
      <c r="R120" s="249"/>
      <c r="S120" s="249"/>
      <c r="T120" s="249"/>
      <c r="U120" s="250"/>
      <c r="V120" s="248"/>
      <c r="W120" s="249"/>
      <c r="X120" s="251"/>
      <c r="Y120" s="250"/>
      <c r="Z120" s="26"/>
      <c r="AA120" s="118"/>
      <c r="AB120" s="119"/>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1"/>
      <c r="BB120" s="117"/>
      <c r="BC120" s="23"/>
      <c r="BD120" s="23"/>
    </row>
    <row r="121" spans="2:83" ht="12" customHeight="1" x14ac:dyDescent="0.4">
      <c r="B121" s="97"/>
      <c r="C121" s="97"/>
      <c r="D121" s="97"/>
      <c r="E121" s="115"/>
      <c r="F121" s="115"/>
      <c r="G121" s="115"/>
      <c r="H121" s="115"/>
      <c r="I121" s="115"/>
      <c r="J121" s="115"/>
      <c r="K121" s="115"/>
      <c r="L121" s="115"/>
      <c r="M121" s="115"/>
      <c r="N121" s="115"/>
      <c r="O121" s="115"/>
      <c r="P121" s="115"/>
      <c r="Q121" s="115"/>
      <c r="R121" s="115"/>
      <c r="S121" s="115"/>
      <c r="T121" s="115"/>
      <c r="U121" s="115"/>
      <c r="V121" s="115"/>
      <c r="W121" s="26"/>
      <c r="X121" s="26"/>
      <c r="Y121" s="26"/>
      <c r="Z121" s="26"/>
      <c r="AA121" s="26"/>
      <c r="AB121" s="26"/>
      <c r="AC121" s="122"/>
      <c r="AD121" s="123"/>
      <c r="AE121" s="123"/>
      <c r="AF121" s="123"/>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97"/>
      <c r="BC121" s="23"/>
      <c r="BD121" s="23"/>
    </row>
    <row r="122" spans="2:83" ht="12" customHeight="1" x14ac:dyDescent="0.4">
      <c r="B122" s="97"/>
      <c r="C122" s="97"/>
      <c r="D122" s="97"/>
      <c r="E122" s="115"/>
      <c r="F122" s="115"/>
      <c r="G122" s="115"/>
      <c r="H122" s="115"/>
      <c r="I122" s="115"/>
      <c r="J122" s="115"/>
      <c r="K122" s="115"/>
      <c r="L122" s="115"/>
      <c r="M122" s="115"/>
      <c r="N122" s="115"/>
      <c r="O122" s="115"/>
      <c r="P122" s="115"/>
      <c r="Q122" s="115"/>
      <c r="R122" s="115"/>
      <c r="S122" s="115"/>
      <c r="T122" s="115"/>
      <c r="U122" s="115"/>
      <c r="V122" s="115"/>
      <c r="W122" s="26"/>
      <c r="X122" s="26"/>
      <c r="Y122" s="26"/>
      <c r="Z122" s="26"/>
      <c r="AA122" s="26"/>
      <c r="AB122" s="26"/>
      <c r="AC122" s="122"/>
      <c r="AD122" s="123"/>
      <c r="AE122" s="123"/>
      <c r="AF122" s="123"/>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97"/>
      <c r="BC122" s="23"/>
      <c r="BD122" s="23"/>
    </row>
    <row r="123" spans="2:83" ht="12" customHeight="1" x14ac:dyDescent="0.4">
      <c r="B123" s="97"/>
      <c r="C123" s="97"/>
      <c r="D123" s="97"/>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122"/>
      <c r="AD123" s="123"/>
      <c r="AE123" s="123"/>
      <c r="AF123" s="123"/>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97"/>
      <c r="BC123" s="23"/>
      <c r="BD123" s="23"/>
    </row>
    <row r="124" spans="2:83" ht="12" customHeight="1" x14ac:dyDescent="0.4">
      <c r="B124" s="97"/>
      <c r="C124" s="97"/>
      <c r="D124" s="97"/>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122"/>
      <c r="AD124" s="123"/>
      <c r="AE124" s="123"/>
      <c r="AF124" s="123"/>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97"/>
      <c r="BC124" s="23"/>
      <c r="BD124" s="23"/>
    </row>
    <row r="125" spans="2:83" ht="12.75" customHeight="1" x14ac:dyDescent="0.4">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6"/>
      <c r="BC125" s="23"/>
      <c r="BD125" s="23"/>
    </row>
    <row r="126" spans="2:83" ht="12.75" customHeight="1" x14ac:dyDescent="0.15">
      <c r="B126" s="124" t="s">
        <v>59</v>
      </c>
      <c r="C126" s="124"/>
      <c r="D126" s="124"/>
      <c r="E126" s="124"/>
      <c r="F126" s="124"/>
      <c r="G126" s="124"/>
      <c r="H126" s="124"/>
      <c r="I126" s="124"/>
      <c r="J126" s="124"/>
      <c r="K126" s="124"/>
      <c r="L126" s="124"/>
      <c r="M126" s="124"/>
      <c r="N126" s="124"/>
      <c r="O126" s="124"/>
      <c r="P126" s="124"/>
      <c r="Q126" s="124"/>
      <c r="R126" s="124"/>
      <c r="S126" s="124"/>
      <c r="T126" s="124"/>
      <c r="U126" s="125"/>
      <c r="V126" s="125"/>
      <c r="W126" s="125"/>
      <c r="X126" s="125"/>
      <c r="Y126" s="125"/>
      <c r="Z126" s="125"/>
      <c r="AA126" s="126"/>
      <c r="AB126" s="126"/>
      <c r="AC126" s="126"/>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67"/>
      <c r="AY126" s="67"/>
      <c r="AZ126" s="67"/>
      <c r="BA126" s="67"/>
      <c r="BB126" s="127"/>
      <c r="BC126" s="6"/>
      <c r="BD126" s="23"/>
    </row>
    <row r="127" spans="2:83" ht="6" customHeight="1" x14ac:dyDescent="0.4">
      <c r="B127" s="236" t="s">
        <v>60</v>
      </c>
      <c r="C127" s="237"/>
      <c r="D127" s="237"/>
      <c r="E127" s="237"/>
      <c r="F127" s="237"/>
      <c r="G127" s="237"/>
      <c r="H127" s="237"/>
      <c r="I127" s="238"/>
      <c r="J127" s="141"/>
      <c r="K127" s="141"/>
      <c r="L127" s="141"/>
      <c r="M127" s="141"/>
      <c r="N127" s="141"/>
      <c r="O127" s="141"/>
      <c r="P127" s="141"/>
      <c r="Q127" s="141"/>
      <c r="R127" s="141"/>
      <c r="S127" s="141"/>
      <c r="T127" s="141"/>
      <c r="U127" s="142"/>
      <c r="V127" s="143"/>
      <c r="W127" s="141"/>
      <c r="X127" s="141"/>
      <c r="Y127" s="141"/>
      <c r="Z127" s="141"/>
      <c r="AA127" s="141"/>
      <c r="AB127" s="144"/>
      <c r="AC127" s="141"/>
      <c r="AD127" s="141"/>
      <c r="AE127" s="141"/>
      <c r="AF127" s="141"/>
      <c r="AG127" s="141"/>
      <c r="AH127" s="141"/>
      <c r="AI127" s="141"/>
      <c r="AJ127" s="141"/>
      <c r="AK127" s="141"/>
      <c r="AL127" s="236" t="s">
        <v>65</v>
      </c>
      <c r="AM127" s="237"/>
      <c r="AN127" s="237"/>
      <c r="AO127" s="237"/>
      <c r="AP127" s="237"/>
      <c r="AQ127" s="238"/>
      <c r="AR127" s="141"/>
      <c r="AS127" s="141"/>
      <c r="AT127" s="141"/>
      <c r="AU127" s="141"/>
      <c r="AV127" s="141"/>
      <c r="AW127" s="141"/>
      <c r="AX127" s="141"/>
      <c r="AY127" s="141"/>
      <c r="AZ127" s="141"/>
      <c r="BA127" s="142"/>
      <c r="BC127" s="6"/>
      <c r="BD127" s="23"/>
    </row>
    <row r="128" spans="2:83" ht="12.75" customHeight="1" x14ac:dyDescent="0.4">
      <c r="B128" s="239"/>
      <c r="C128" s="240"/>
      <c r="D128" s="240"/>
      <c r="E128" s="240"/>
      <c r="F128" s="240"/>
      <c r="G128" s="240"/>
      <c r="H128" s="240"/>
      <c r="I128" s="241"/>
      <c r="J128" s="240" t="s">
        <v>61</v>
      </c>
      <c r="K128" s="240"/>
      <c r="L128" s="240"/>
      <c r="M128" s="240"/>
      <c r="N128" s="245">
        <v>20</v>
      </c>
      <c r="O128" s="245"/>
      <c r="P128" s="246"/>
      <c r="Q128" s="246"/>
      <c r="R128" s="124" t="s">
        <v>50</v>
      </c>
      <c r="S128" s="246"/>
      <c r="T128" s="246"/>
      <c r="U128" s="145" t="s">
        <v>62</v>
      </c>
      <c r="V128" s="239" t="s">
        <v>63</v>
      </c>
      <c r="W128" s="240"/>
      <c r="X128" s="240"/>
      <c r="Y128" s="240"/>
      <c r="Z128" s="240"/>
      <c r="AA128" s="240"/>
      <c r="AB128" s="241"/>
      <c r="AC128" s="240" t="s">
        <v>61</v>
      </c>
      <c r="AD128" s="240"/>
      <c r="AE128" s="240"/>
      <c r="AF128" s="240"/>
      <c r="AG128" s="165"/>
      <c r="AH128" s="165"/>
      <c r="AI128" s="165"/>
      <c r="AJ128" s="124" t="s">
        <v>64</v>
      </c>
      <c r="AK128" s="124"/>
      <c r="AL128" s="239"/>
      <c r="AM128" s="240"/>
      <c r="AN128" s="240"/>
      <c r="AO128" s="240"/>
      <c r="AP128" s="240"/>
      <c r="AQ128" s="241"/>
      <c r="AR128" s="187" t="s">
        <v>61</v>
      </c>
      <c r="AS128" s="187"/>
      <c r="AT128" s="187"/>
      <c r="AU128" s="187"/>
      <c r="AV128" s="187"/>
      <c r="AW128" s="188"/>
      <c r="AX128" s="188"/>
      <c r="AY128" s="188"/>
      <c r="AZ128" s="188"/>
      <c r="BA128" s="145" t="s">
        <v>66</v>
      </c>
      <c r="BC128" s="6"/>
      <c r="BD128" s="23"/>
    </row>
    <row r="129" spans="1:56" ht="12.75" customHeight="1" x14ac:dyDescent="0.4">
      <c r="B129" s="239"/>
      <c r="C129" s="240"/>
      <c r="D129" s="240"/>
      <c r="E129" s="240"/>
      <c r="F129" s="240"/>
      <c r="G129" s="240"/>
      <c r="H129" s="240"/>
      <c r="I129" s="241"/>
      <c r="J129" s="240" t="s">
        <v>67</v>
      </c>
      <c r="K129" s="240"/>
      <c r="L129" s="240"/>
      <c r="M129" s="240"/>
      <c r="N129" s="245">
        <v>20</v>
      </c>
      <c r="O129" s="245"/>
      <c r="P129" s="246"/>
      <c r="Q129" s="246"/>
      <c r="R129" s="124" t="s">
        <v>50</v>
      </c>
      <c r="S129" s="246"/>
      <c r="T129" s="246"/>
      <c r="U129" s="145" t="s">
        <v>62</v>
      </c>
      <c r="V129" s="146"/>
      <c r="W129" s="131"/>
      <c r="X129" s="124" t="s">
        <v>68</v>
      </c>
      <c r="Y129" s="124"/>
      <c r="Z129" s="131"/>
      <c r="AA129" s="124" t="s">
        <v>69</v>
      </c>
      <c r="AB129" s="147"/>
      <c r="AC129" s="240" t="s">
        <v>67</v>
      </c>
      <c r="AD129" s="240"/>
      <c r="AE129" s="240"/>
      <c r="AF129" s="240"/>
      <c r="AG129" s="165"/>
      <c r="AH129" s="165"/>
      <c r="AI129" s="165"/>
      <c r="AJ129" s="124" t="s">
        <v>64</v>
      </c>
      <c r="AK129" s="124"/>
      <c r="AL129" s="239"/>
      <c r="AM129" s="240"/>
      <c r="AN129" s="240"/>
      <c r="AO129" s="240"/>
      <c r="AP129" s="240"/>
      <c r="AQ129" s="241"/>
      <c r="AR129" s="187" t="s">
        <v>67</v>
      </c>
      <c r="AS129" s="187"/>
      <c r="AT129" s="187"/>
      <c r="AU129" s="187"/>
      <c r="AV129" s="187"/>
      <c r="AW129" s="188"/>
      <c r="AX129" s="188"/>
      <c r="AY129" s="188"/>
      <c r="AZ129" s="188"/>
      <c r="BA129" s="145" t="s">
        <v>66</v>
      </c>
      <c r="BC129" s="6"/>
      <c r="BD129" s="23"/>
    </row>
    <row r="130" spans="1:56" ht="6" customHeight="1" x14ac:dyDescent="0.4">
      <c r="B130" s="242"/>
      <c r="C130" s="243"/>
      <c r="D130" s="243"/>
      <c r="E130" s="243"/>
      <c r="F130" s="243"/>
      <c r="G130" s="243"/>
      <c r="H130" s="243"/>
      <c r="I130" s="244"/>
      <c r="J130" s="137"/>
      <c r="K130" s="137"/>
      <c r="L130" s="137"/>
      <c r="M130" s="137"/>
      <c r="N130" s="139"/>
      <c r="O130" s="139"/>
      <c r="P130" s="140"/>
      <c r="Q130" s="140"/>
      <c r="R130" s="128"/>
      <c r="S130" s="140"/>
      <c r="T130" s="140"/>
      <c r="U130" s="129"/>
      <c r="V130" s="130"/>
      <c r="W130" s="148"/>
      <c r="X130" s="128"/>
      <c r="Y130" s="128"/>
      <c r="Z130" s="148"/>
      <c r="AA130" s="128"/>
      <c r="AB130" s="132"/>
      <c r="AC130" s="137"/>
      <c r="AD130" s="137"/>
      <c r="AE130" s="137"/>
      <c r="AF130" s="137"/>
      <c r="AG130" s="138"/>
      <c r="AH130" s="138"/>
      <c r="AI130" s="138"/>
      <c r="AJ130" s="128"/>
      <c r="AK130" s="128"/>
      <c r="AL130" s="242"/>
      <c r="AM130" s="243"/>
      <c r="AN130" s="243"/>
      <c r="AO130" s="243"/>
      <c r="AP130" s="243"/>
      <c r="AQ130" s="244"/>
      <c r="AR130" s="149"/>
      <c r="AS130" s="149"/>
      <c r="AT130" s="149"/>
      <c r="AU130" s="149"/>
      <c r="AV130" s="149"/>
      <c r="AW130" s="138"/>
      <c r="AX130" s="138"/>
      <c r="AY130" s="138"/>
      <c r="AZ130" s="138"/>
      <c r="BA130" s="129"/>
      <c r="BC130" s="6"/>
      <c r="BD130" s="23"/>
    </row>
    <row r="131" spans="1:56" ht="12.75" customHeight="1" x14ac:dyDescent="0.4">
      <c r="B131" s="65"/>
      <c r="C131" s="65"/>
      <c r="D131" s="65"/>
      <c r="E131" s="65"/>
      <c r="F131" s="65"/>
      <c r="G131" s="65"/>
      <c r="H131" s="65"/>
      <c r="I131" s="65"/>
      <c r="J131" s="65"/>
      <c r="K131" s="65"/>
      <c r="L131" s="65"/>
      <c r="M131" s="65"/>
      <c r="N131" s="150"/>
      <c r="O131" s="150"/>
      <c r="P131" s="151"/>
      <c r="Q131" s="151"/>
      <c r="R131" s="124"/>
      <c r="S131" s="151"/>
      <c r="T131" s="151"/>
      <c r="U131" s="124"/>
      <c r="V131" s="124"/>
      <c r="W131" s="152"/>
      <c r="X131" s="124"/>
      <c r="Y131" s="124"/>
      <c r="Z131" s="152"/>
      <c r="AA131" s="124"/>
      <c r="AB131" s="124"/>
      <c r="AC131" s="65"/>
      <c r="AD131" s="65"/>
      <c r="AE131" s="65"/>
      <c r="AF131" s="65"/>
      <c r="AG131" s="153"/>
      <c r="AH131" s="153"/>
      <c r="AI131" s="153"/>
      <c r="AJ131" s="153"/>
      <c r="AK131" s="124"/>
      <c r="AL131" s="124"/>
      <c r="AM131" s="65"/>
      <c r="AN131" s="65"/>
      <c r="AO131" s="65"/>
      <c r="AP131" s="65"/>
      <c r="AQ131" s="65"/>
      <c r="AR131" s="65"/>
      <c r="AS131" s="65"/>
      <c r="AT131" s="65"/>
      <c r="AU131" s="65"/>
      <c r="AV131" s="65"/>
      <c r="AW131" s="65"/>
      <c r="AX131" s="153"/>
      <c r="AY131" s="153"/>
      <c r="AZ131" s="153"/>
      <c r="BA131" s="153"/>
      <c r="BB131" s="124"/>
      <c r="BC131" s="6"/>
      <c r="BD131" s="23"/>
    </row>
    <row r="132" spans="1:56" ht="15" customHeight="1" x14ac:dyDescent="0.2">
      <c r="U132" s="26"/>
      <c r="V132" s="94"/>
      <c r="AJ132" s="178" t="s">
        <v>70</v>
      </c>
      <c r="AK132" s="178"/>
      <c r="AL132" s="178"/>
      <c r="AM132" s="178"/>
      <c r="AN132" s="178"/>
      <c r="AO132" s="178"/>
      <c r="AP132" s="178" t="s">
        <v>72</v>
      </c>
      <c r="AQ132" s="178"/>
      <c r="AR132" s="178"/>
      <c r="AS132" s="178"/>
      <c r="AT132" s="178"/>
      <c r="AU132" s="178"/>
      <c r="AV132" s="178" t="s">
        <v>71</v>
      </c>
      <c r="AW132" s="178"/>
      <c r="AX132" s="178"/>
      <c r="AY132" s="178"/>
      <c r="AZ132" s="178"/>
      <c r="BA132" s="178"/>
      <c r="BC132" s="6"/>
      <c r="BD132" s="23"/>
    </row>
    <row r="133" spans="1:56" ht="15" customHeight="1" x14ac:dyDescent="0.4">
      <c r="AJ133" s="179" t="s">
        <v>73</v>
      </c>
      <c r="AK133" s="179"/>
      <c r="AL133" s="179"/>
      <c r="AM133" s="179"/>
      <c r="AN133" s="179"/>
      <c r="AO133" s="179"/>
      <c r="AP133" s="180" t="str">
        <f>IF(AP4="送付必要","処理不要","処理必要")</f>
        <v>処理必要</v>
      </c>
      <c r="AQ133" s="180"/>
      <c r="AR133" s="180"/>
      <c r="AS133" s="180"/>
      <c r="AT133" s="180"/>
      <c r="AU133" s="180"/>
      <c r="AV133" s="180" t="str">
        <f>IF(AP4="送付必要","送付必要","送付不要")</f>
        <v>送付不要</v>
      </c>
      <c r="AW133" s="180"/>
      <c r="AX133" s="180"/>
      <c r="AY133" s="180"/>
      <c r="AZ133" s="180"/>
      <c r="BA133" s="180"/>
      <c r="BC133" s="6"/>
    </row>
    <row r="134" spans="1:56" ht="15" customHeight="1" x14ac:dyDescent="0.4">
      <c r="BA134" s="181" t="s">
        <v>106</v>
      </c>
      <c r="BB134" s="181"/>
    </row>
    <row r="135" spans="1:56" ht="15" customHeight="1" x14ac:dyDescent="0.4">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row>
    <row r="136" spans="1:56" ht="15" customHeight="1" x14ac:dyDescent="0.4">
      <c r="A136" s="176"/>
      <c r="B136" s="177"/>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row>
    <row r="137" spans="1:56" ht="15" customHeight="1" x14ac:dyDescent="0.4">
      <c r="A137" s="176"/>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row>
    <row r="138" spans="1:56" ht="15" customHeight="1" x14ac:dyDescent="0.4">
      <c r="A138" s="176"/>
      <c r="B138" s="177"/>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row>
    <row r="139" spans="1:56" ht="15" customHeight="1" x14ac:dyDescent="0.4">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AV139" s="176"/>
      <c r="AW139" s="176"/>
      <c r="AX139" s="176"/>
      <c r="AY139" s="176"/>
      <c r="AZ139" s="176"/>
      <c r="BA139" s="176"/>
    </row>
    <row r="140" spans="1:56" ht="15" customHeight="1" x14ac:dyDescent="0.4"/>
    <row r="141" spans="1:56" ht="15" customHeight="1" x14ac:dyDescent="0.4">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row>
    <row r="142" spans="1:56" ht="15" customHeight="1" x14ac:dyDescent="0.4">
      <c r="A142" s="176"/>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AV142" s="176"/>
      <c r="AW142" s="176"/>
      <c r="AX142" s="176"/>
      <c r="AY142" s="176"/>
      <c r="AZ142" s="176"/>
      <c r="BA142" s="176"/>
    </row>
    <row r="143" spans="1:56" ht="15" customHeight="1" x14ac:dyDescent="0.4">
      <c r="A143" s="176"/>
      <c r="B143" s="177"/>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row>
    <row r="144" spans="1:56" ht="15" customHeight="1" x14ac:dyDescent="0.4">
      <c r="A144" s="176"/>
      <c r="B144" s="177"/>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row>
    <row r="145" spans="1:53" ht="15" customHeight="1" x14ac:dyDescent="0.4">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AV145" s="176"/>
      <c r="AW145" s="176"/>
      <c r="AX145" s="176"/>
      <c r="AY145" s="176"/>
      <c r="AZ145" s="176"/>
      <c r="BA145" s="176"/>
    </row>
    <row r="146" spans="1:53" ht="15" customHeight="1" x14ac:dyDescent="0.4"/>
    <row r="147" spans="1:53" ht="15" customHeight="1" x14ac:dyDescent="0.4"/>
    <row r="148" spans="1:53" ht="15" customHeight="1" x14ac:dyDescent="0.4"/>
    <row r="149" spans="1:53" ht="15" customHeight="1" x14ac:dyDescent="0.4"/>
    <row r="150" spans="1:53" ht="15" customHeight="1" x14ac:dyDescent="0.4"/>
    <row r="151" spans="1:53" ht="15" customHeight="1" x14ac:dyDescent="0.4"/>
    <row r="152" spans="1:53" ht="15" customHeight="1" x14ac:dyDescent="0.4"/>
    <row r="153" spans="1:53" ht="15" customHeight="1" x14ac:dyDescent="0.4"/>
    <row r="154" spans="1:53" ht="15" customHeight="1" x14ac:dyDescent="0.4"/>
    <row r="155" spans="1:53" ht="15" customHeight="1" x14ac:dyDescent="0.4"/>
    <row r="156" spans="1:53" ht="15" customHeight="1" x14ac:dyDescent="0.4"/>
    <row r="157" spans="1:53" ht="15" customHeight="1" x14ac:dyDescent="0.4"/>
    <row r="158" spans="1:53" ht="15" customHeight="1" x14ac:dyDescent="0.4"/>
    <row r="159" spans="1:53" ht="15" customHeight="1" x14ac:dyDescent="0.4"/>
    <row r="160" spans="1:53"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6" customHeight="1" x14ac:dyDescent="0.4"/>
    <row r="171" ht="6" customHeight="1" x14ac:dyDescent="0.4"/>
    <row r="172" ht="6" customHeight="1" x14ac:dyDescent="0.4"/>
    <row r="173" ht="6" customHeight="1" x14ac:dyDescent="0.4"/>
    <row r="174" ht="6" customHeight="1" x14ac:dyDescent="0.4"/>
    <row r="175" ht="6" customHeight="1" x14ac:dyDescent="0.4"/>
    <row r="176" ht="6" customHeight="1" x14ac:dyDescent="0.4"/>
    <row r="177" ht="6" customHeight="1" x14ac:dyDescent="0.4"/>
    <row r="178" ht="6" customHeight="1" x14ac:dyDescent="0.4"/>
    <row r="179" ht="6" customHeight="1" x14ac:dyDescent="0.4"/>
    <row r="180" ht="6" customHeight="1" x14ac:dyDescent="0.4"/>
    <row r="181" ht="6" customHeight="1" x14ac:dyDescent="0.4"/>
    <row r="182" ht="6" customHeight="1" x14ac:dyDescent="0.4"/>
    <row r="183" ht="6" customHeight="1" x14ac:dyDescent="0.4"/>
    <row r="184" ht="6" customHeight="1" x14ac:dyDescent="0.4"/>
    <row r="185" ht="6" customHeight="1" x14ac:dyDescent="0.4"/>
    <row r="186" ht="6" customHeight="1" x14ac:dyDescent="0.4"/>
    <row r="187" ht="6" customHeight="1" x14ac:dyDescent="0.4"/>
    <row r="188" ht="6" customHeight="1" x14ac:dyDescent="0.4"/>
    <row r="189" ht="6" customHeight="1" x14ac:dyDescent="0.4"/>
    <row r="190" ht="6" customHeight="1" x14ac:dyDescent="0.4"/>
    <row r="191" ht="6" customHeight="1" x14ac:dyDescent="0.4"/>
    <row r="192" ht="6" customHeight="1" x14ac:dyDescent="0.4"/>
    <row r="193" ht="6" customHeight="1" x14ac:dyDescent="0.4"/>
    <row r="194" ht="6" customHeight="1" x14ac:dyDescent="0.4"/>
    <row r="195" ht="6" customHeight="1" x14ac:dyDescent="0.4"/>
    <row r="196" ht="6" customHeight="1" x14ac:dyDescent="0.4"/>
    <row r="197" ht="6" customHeight="1" x14ac:dyDescent="0.4"/>
    <row r="198" ht="6" customHeight="1" x14ac:dyDescent="0.4"/>
    <row r="199" ht="6" customHeight="1" x14ac:dyDescent="0.4"/>
    <row r="200" ht="6" customHeight="1" x14ac:dyDescent="0.4"/>
    <row r="201" ht="6" customHeight="1" x14ac:dyDescent="0.4"/>
    <row r="202" ht="6" customHeight="1" x14ac:dyDescent="0.4"/>
    <row r="203" ht="6" customHeight="1" x14ac:dyDescent="0.4"/>
    <row r="204" ht="6" customHeight="1" x14ac:dyDescent="0.4"/>
    <row r="205" ht="6" customHeight="1" x14ac:dyDescent="0.4"/>
    <row r="206" ht="6" customHeight="1" x14ac:dyDescent="0.4"/>
    <row r="207" ht="6" customHeight="1" x14ac:dyDescent="0.4"/>
    <row r="208" ht="6" customHeight="1" x14ac:dyDescent="0.4"/>
    <row r="209" ht="6" customHeight="1" x14ac:dyDescent="0.4"/>
    <row r="210" ht="6" customHeight="1" x14ac:dyDescent="0.4"/>
    <row r="211" ht="6" customHeight="1" x14ac:dyDescent="0.4"/>
    <row r="212" ht="6" customHeight="1" x14ac:dyDescent="0.4"/>
    <row r="213" ht="6" customHeight="1" x14ac:dyDescent="0.4"/>
    <row r="214" ht="6" customHeight="1" x14ac:dyDescent="0.4"/>
    <row r="215" ht="6" customHeight="1" x14ac:dyDescent="0.4"/>
    <row r="216" ht="6" customHeight="1" x14ac:dyDescent="0.4"/>
    <row r="217" ht="6" customHeight="1" x14ac:dyDescent="0.4"/>
    <row r="218" ht="6" customHeight="1" x14ac:dyDescent="0.4"/>
    <row r="219" ht="6" customHeight="1" x14ac:dyDescent="0.4"/>
    <row r="220" ht="6" customHeight="1" x14ac:dyDescent="0.4"/>
    <row r="221" ht="6" customHeight="1" x14ac:dyDescent="0.4"/>
    <row r="222" ht="6" customHeight="1" x14ac:dyDescent="0.4"/>
    <row r="223" ht="6" customHeight="1" x14ac:dyDescent="0.4"/>
    <row r="224" ht="6" customHeight="1" x14ac:dyDescent="0.4"/>
    <row r="225" ht="6" customHeight="1" x14ac:dyDescent="0.4"/>
    <row r="226" ht="6" customHeight="1" x14ac:dyDescent="0.4"/>
    <row r="227" ht="6" customHeight="1" x14ac:dyDescent="0.4"/>
    <row r="228" ht="6" customHeight="1" x14ac:dyDescent="0.4"/>
    <row r="229" ht="6" customHeight="1" x14ac:dyDescent="0.4"/>
    <row r="230" ht="6" customHeight="1" x14ac:dyDescent="0.4"/>
    <row r="231" ht="6" customHeight="1" x14ac:dyDescent="0.4"/>
    <row r="232" ht="6" customHeight="1" x14ac:dyDescent="0.4"/>
    <row r="233" ht="6" customHeight="1" x14ac:dyDescent="0.4"/>
    <row r="234" ht="6" customHeight="1" x14ac:dyDescent="0.4"/>
    <row r="235" ht="6" customHeight="1" x14ac:dyDescent="0.4"/>
    <row r="236" ht="6" customHeight="1" x14ac:dyDescent="0.4"/>
    <row r="237" ht="6" customHeight="1" x14ac:dyDescent="0.4"/>
    <row r="238" ht="6" customHeight="1" x14ac:dyDescent="0.4"/>
    <row r="239" ht="6" customHeight="1" x14ac:dyDescent="0.4"/>
    <row r="240" ht="6" customHeight="1" x14ac:dyDescent="0.4"/>
    <row r="241" ht="6" customHeight="1" x14ac:dyDescent="0.4"/>
    <row r="242" ht="6" customHeight="1" x14ac:dyDescent="0.4"/>
    <row r="243" ht="6" customHeight="1" x14ac:dyDescent="0.4"/>
    <row r="244" ht="6" customHeight="1" x14ac:dyDescent="0.4"/>
    <row r="245" ht="6" customHeight="1" x14ac:dyDescent="0.4"/>
    <row r="246" ht="6" customHeight="1" x14ac:dyDescent="0.4"/>
    <row r="247" ht="6" customHeight="1" x14ac:dyDescent="0.4"/>
    <row r="248" ht="6" customHeight="1" x14ac:dyDescent="0.4"/>
    <row r="249" ht="6" customHeight="1" x14ac:dyDescent="0.4"/>
    <row r="250" ht="6" customHeight="1" x14ac:dyDescent="0.4"/>
    <row r="251" ht="6" customHeight="1" x14ac:dyDescent="0.4"/>
    <row r="252" ht="6" customHeight="1" x14ac:dyDescent="0.4"/>
    <row r="253" ht="6" customHeight="1" x14ac:dyDescent="0.4"/>
    <row r="254" ht="6" customHeight="1" x14ac:dyDescent="0.4"/>
    <row r="255" ht="6" customHeight="1" x14ac:dyDescent="0.4"/>
    <row r="256" ht="6" customHeight="1" x14ac:dyDescent="0.4"/>
    <row r="257" ht="6" customHeight="1" x14ac:dyDescent="0.4"/>
    <row r="258" ht="6" customHeight="1" x14ac:dyDescent="0.4"/>
    <row r="259" ht="6" customHeight="1" x14ac:dyDescent="0.4"/>
    <row r="260" ht="6" customHeight="1" x14ac:dyDescent="0.4"/>
    <row r="261" ht="6" customHeight="1" x14ac:dyDescent="0.4"/>
    <row r="262" ht="6" customHeight="1" x14ac:dyDescent="0.4"/>
    <row r="263" ht="6" customHeight="1" x14ac:dyDescent="0.4"/>
    <row r="264" ht="6" customHeight="1" x14ac:dyDescent="0.4"/>
    <row r="265" ht="6" customHeight="1" x14ac:dyDescent="0.4"/>
    <row r="266" ht="6" customHeight="1" x14ac:dyDescent="0.4"/>
    <row r="267" ht="6" customHeight="1" x14ac:dyDescent="0.4"/>
    <row r="268" ht="6" customHeight="1" x14ac:dyDescent="0.4"/>
    <row r="269" ht="6" customHeight="1" x14ac:dyDescent="0.4"/>
    <row r="270" ht="6" customHeight="1" x14ac:dyDescent="0.4"/>
    <row r="271" ht="6" customHeight="1" x14ac:dyDescent="0.4"/>
    <row r="272" ht="6" customHeight="1" x14ac:dyDescent="0.4"/>
    <row r="273" ht="6" customHeight="1" x14ac:dyDescent="0.4"/>
    <row r="274" ht="6" customHeight="1" x14ac:dyDescent="0.4"/>
    <row r="275" ht="6" customHeight="1" x14ac:dyDescent="0.4"/>
    <row r="276" ht="6" customHeight="1" x14ac:dyDescent="0.4"/>
    <row r="277" ht="6" customHeight="1" x14ac:dyDescent="0.4"/>
    <row r="278" ht="6" customHeight="1" x14ac:dyDescent="0.4"/>
    <row r="279" ht="6" customHeight="1" x14ac:dyDescent="0.4"/>
    <row r="280" ht="6" customHeight="1" x14ac:dyDescent="0.4"/>
    <row r="281" ht="6" customHeight="1" x14ac:dyDescent="0.4"/>
    <row r="282" ht="6" customHeight="1" x14ac:dyDescent="0.4"/>
    <row r="283" ht="6" customHeight="1" x14ac:dyDescent="0.4"/>
    <row r="284" ht="6" customHeight="1" x14ac:dyDescent="0.4"/>
    <row r="285" ht="6" customHeight="1" x14ac:dyDescent="0.4"/>
    <row r="286" ht="6" customHeight="1" x14ac:dyDescent="0.4"/>
    <row r="287" ht="6" customHeight="1" x14ac:dyDescent="0.4"/>
    <row r="288" ht="6" customHeight="1" x14ac:dyDescent="0.4"/>
    <row r="289" ht="6" customHeight="1" x14ac:dyDescent="0.4"/>
    <row r="290" ht="6" customHeight="1" x14ac:dyDescent="0.4"/>
    <row r="291" ht="6" customHeight="1" x14ac:dyDescent="0.4"/>
    <row r="292" ht="6" customHeight="1" x14ac:dyDescent="0.4"/>
    <row r="293" ht="6" customHeight="1" x14ac:dyDescent="0.4"/>
    <row r="294" ht="6" customHeight="1" x14ac:dyDescent="0.4"/>
    <row r="295" ht="6" customHeight="1" x14ac:dyDescent="0.4"/>
    <row r="296" ht="6" customHeight="1" x14ac:dyDescent="0.4"/>
    <row r="297" ht="6" customHeight="1" x14ac:dyDescent="0.4"/>
    <row r="298" ht="6" customHeight="1" x14ac:dyDescent="0.4"/>
    <row r="299" ht="6" customHeight="1" x14ac:dyDescent="0.4"/>
    <row r="300" ht="6" customHeight="1" x14ac:dyDescent="0.4"/>
    <row r="301" ht="6" customHeight="1" x14ac:dyDescent="0.4"/>
    <row r="302" ht="6" customHeight="1" x14ac:dyDescent="0.4"/>
    <row r="303" ht="6" customHeight="1" x14ac:dyDescent="0.4"/>
    <row r="304" ht="6" customHeight="1" x14ac:dyDescent="0.4"/>
    <row r="305" ht="6" customHeight="1" x14ac:dyDescent="0.4"/>
    <row r="306" ht="6" customHeight="1" x14ac:dyDescent="0.4"/>
    <row r="307" ht="6" customHeight="1" x14ac:dyDescent="0.4"/>
    <row r="308" ht="6" customHeight="1" x14ac:dyDescent="0.4"/>
    <row r="309" ht="6" customHeight="1" x14ac:dyDescent="0.4"/>
    <row r="310" ht="6" customHeight="1" x14ac:dyDescent="0.4"/>
    <row r="311" ht="6" customHeight="1" x14ac:dyDescent="0.4"/>
    <row r="312" ht="6" customHeight="1" x14ac:dyDescent="0.4"/>
    <row r="313" ht="6" customHeight="1" x14ac:dyDescent="0.4"/>
    <row r="314" ht="6" customHeight="1" x14ac:dyDescent="0.4"/>
    <row r="315" ht="6" customHeight="1" x14ac:dyDescent="0.4"/>
    <row r="316" ht="6" customHeight="1" x14ac:dyDescent="0.4"/>
    <row r="317" ht="6" customHeight="1" x14ac:dyDescent="0.4"/>
    <row r="318" ht="6" customHeight="1" x14ac:dyDescent="0.4"/>
    <row r="319" ht="6" customHeight="1" x14ac:dyDescent="0.4"/>
    <row r="320" ht="6" customHeight="1" x14ac:dyDescent="0.4"/>
    <row r="321" ht="6" customHeight="1" x14ac:dyDescent="0.4"/>
    <row r="322" ht="6" customHeight="1" x14ac:dyDescent="0.4"/>
    <row r="323" ht="6" customHeight="1" x14ac:dyDescent="0.4"/>
    <row r="324" ht="6" customHeight="1" x14ac:dyDescent="0.4"/>
    <row r="325" ht="6" customHeight="1" x14ac:dyDescent="0.4"/>
    <row r="326" ht="6" customHeight="1" x14ac:dyDescent="0.4"/>
    <row r="327" ht="6" customHeight="1" x14ac:dyDescent="0.4"/>
    <row r="328" ht="6" customHeight="1" x14ac:dyDescent="0.4"/>
    <row r="329" ht="6" customHeight="1" x14ac:dyDescent="0.4"/>
    <row r="330" ht="6" customHeight="1" x14ac:dyDescent="0.4"/>
    <row r="331" ht="6" customHeight="1" x14ac:dyDescent="0.4"/>
    <row r="332" ht="6" customHeight="1" x14ac:dyDescent="0.4"/>
    <row r="333" ht="6" customHeight="1" x14ac:dyDescent="0.4"/>
    <row r="334" ht="6" customHeight="1" x14ac:dyDescent="0.4"/>
    <row r="335" ht="6" customHeight="1" x14ac:dyDescent="0.4"/>
    <row r="336" ht="6" customHeight="1" x14ac:dyDescent="0.4"/>
    <row r="337" ht="6" customHeight="1" x14ac:dyDescent="0.4"/>
    <row r="338" ht="6" customHeight="1" x14ac:dyDescent="0.4"/>
    <row r="339" ht="6" customHeight="1" x14ac:dyDescent="0.4"/>
    <row r="340" ht="6" customHeight="1" x14ac:dyDescent="0.4"/>
    <row r="341" ht="6" customHeight="1" x14ac:dyDescent="0.4"/>
    <row r="342" ht="6" customHeight="1" x14ac:dyDescent="0.4"/>
    <row r="343" ht="6" customHeight="1" x14ac:dyDescent="0.4"/>
    <row r="344" ht="6" customHeight="1" x14ac:dyDescent="0.4"/>
    <row r="345" ht="6" customHeight="1" x14ac:dyDescent="0.4"/>
    <row r="346" ht="6" customHeight="1" x14ac:dyDescent="0.4"/>
    <row r="347" ht="6" customHeight="1" x14ac:dyDescent="0.4"/>
    <row r="348" ht="6" customHeight="1" x14ac:dyDescent="0.4"/>
    <row r="349" ht="6" customHeight="1" x14ac:dyDescent="0.4"/>
    <row r="350" ht="6" customHeight="1" x14ac:dyDescent="0.4"/>
    <row r="351" ht="6" customHeight="1" x14ac:dyDescent="0.4"/>
    <row r="352" ht="6" customHeight="1" x14ac:dyDescent="0.4"/>
    <row r="353" ht="6" customHeight="1" x14ac:dyDescent="0.4"/>
    <row r="354" ht="6" customHeight="1" x14ac:dyDescent="0.4"/>
    <row r="355" ht="6" customHeight="1" x14ac:dyDescent="0.4"/>
    <row r="356" ht="6" customHeight="1" x14ac:dyDescent="0.4"/>
    <row r="357" ht="6" customHeight="1" x14ac:dyDescent="0.4"/>
    <row r="358" ht="6" customHeight="1" x14ac:dyDescent="0.4"/>
    <row r="359" ht="6" customHeight="1" x14ac:dyDescent="0.4"/>
    <row r="360" ht="6" customHeight="1" x14ac:dyDescent="0.4"/>
    <row r="361" ht="6" customHeight="1" x14ac:dyDescent="0.4"/>
    <row r="362" ht="6" customHeight="1" x14ac:dyDescent="0.4"/>
    <row r="363" ht="6" customHeight="1" x14ac:dyDescent="0.4"/>
    <row r="364" ht="6" customHeight="1" x14ac:dyDescent="0.4"/>
    <row r="365" ht="6" customHeight="1" x14ac:dyDescent="0.4"/>
    <row r="366" ht="6" customHeight="1" x14ac:dyDescent="0.4"/>
    <row r="367" ht="6" customHeight="1" x14ac:dyDescent="0.4"/>
    <row r="368" ht="6" customHeight="1" x14ac:dyDescent="0.4"/>
    <row r="369" ht="6" customHeight="1" x14ac:dyDescent="0.4"/>
    <row r="370" ht="6" customHeight="1" x14ac:dyDescent="0.4"/>
    <row r="371" ht="6" customHeight="1" x14ac:dyDescent="0.4"/>
    <row r="372" ht="6" customHeight="1" x14ac:dyDescent="0.4"/>
    <row r="373" ht="6" customHeight="1" x14ac:dyDescent="0.4"/>
    <row r="374" ht="6" customHeight="1" x14ac:dyDescent="0.4"/>
    <row r="375" ht="6" customHeight="1" x14ac:dyDescent="0.4"/>
    <row r="376" ht="6" customHeight="1" x14ac:dyDescent="0.4"/>
    <row r="377" ht="6" customHeight="1" x14ac:dyDescent="0.4"/>
    <row r="378" ht="6" customHeight="1" x14ac:dyDescent="0.4"/>
    <row r="379" ht="6" customHeight="1" x14ac:dyDescent="0.4"/>
    <row r="380" ht="6" customHeight="1" x14ac:dyDescent="0.4"/>
    <row r="381" ht="6" customHeight="1" x14ac:dyDescent="0.4"/>
    <row r="382" ht="6" customHeight="1" x14ac:dyDescent="0.4"/>
    <row r="383" ht="6" customHeight="1" x14ac:dyDescent="0.4"/>
    <row r="384" ht="6" customHeight="1" x14ac:dyDescent="0.4"/>
    <row r="385" ht="6" customHeight="1" x14ac:dyDescent="0.4"/>
    <row r="386" ht="6" customHeight="1" x14ac:dyDescent="0.4"/>
    <row r="387" ht="6" customHeight="1" x14ac:dyDescent="0.4"/>
    <row r="388" ht="6" customHeight="1" x14ac:dyDescent="0.4"/>
    <row r="389" ht="6" customHeight="1" x14ac:dyDescent="0.4"/>
    <row r="390" ht="6" customHeight="1" x14ac:dyDescent="0.4"/>
    <row r="391" ht="6" customHeight="1" x14ac:dyDescent="0.4"/>
    <row r="392" ht="6" customHeight="1" x14ac:dyDescent="0.4"/>
    <row r="393" ht="6" customHeight="1" x14ac:dyDescent="0.4"/>
    <row r="394" ht="6" customHeight="1" x14ac:dyDescent="0.4"/>
    <row r="395" ht="6" customHeight="1" x14ac:dyDescent="0.4"/>
    <row r="396" ht="6" customHeight="1" x14ac:dyDescent="0.4"/>
  </sheetData>
  <protectedRanges>
    <protectedRange sqref="AB105:AB107 AH105:AH107 AK105:AK106 AT105:AT106 AM107 AU107" name="範囲3"/>
    <protectedRange sqref="AB110:AB111 AK110:AK111 AO110:BA111" name="範囲3_4"/>
  </protectedRanges>
  <mergeCells count="274">
    <mergeCell ref="B141:G141"/>
    <mergeCell ref="H141:M141"/>
    <mergeCell ref="N141:S141"/>
    <mergeCell ref="T141:Y141"/>
    <mergeCell ref="AV145:BA145"/>
    <mergeCell ref="A142:A145"/>
    <mergeCell ref="B142:G144"/>
    <mergeCell ref="H142:M144"/>
    <mergeCell ref="N142:S144"/>
    <mergeCell ref="T142:Y144"/>
    <mergeCell ref="AV142:BA142"/>
    <mergeCell ref="B145:G145"/>
    <mergeCell ref="H145:M145"/>
    <mergeCell ref="N145:S145"/>
    <mergeCell ref="T145:Y145"/>
    <mergeCell ref="BA134:BB134"/>
    <mergeCell ref="B135:G135"/>
    <mergeCell ref="H135:M135"/>
    <mergeCell ref="N135:S135"/>
    <mergeCell ref="T135:Y135"/>
    <mergeCell ref="A136:A139"/>
    <mergeCell ref="B136:G138"/>
    <mergeCell ref="H136:M138"/>
    <mergeCell ref="N136:S138"/>
    <mergeCell ref="T136:Y138"/>
    <mergeCell ref="B139:G139"/>
    <mergeCell ref="H139:M139"/>
    <mergeCell ref="N139:S139"/>
    <mergeCell ref="T139:Y139"/>
    <mergeCell ref="AV139:BA139"/>
    <mergeCell ref="AJ132:AO132"/>
    <mergeCell ref="AP132:AU132"/>
    <mergeCell ref="AV132:BA132"/>
    <mergeCell ref="AJ133:AO133"/>
    <mergeCell ref="AP133:AU133"/>
    <mergeCell ref="AV133:BA133"/>
    <mergeCell ref="S128:T128"/>
    <mergeCell ref="V128:AB128"/>
    <mergeCell ref="AC128:AF128"/>
    <mergeCell ref="AR128:AV128"/>
    <mergeCell ref="AW128:AZ128"/>
    <mergeCell ref="B127:I130"/>
    <mergeCell ref="AL127:AQ130"/>
    <mergeCell ref="J128:M128"/>
    <mergeCell ref="N128:O128"/>
    <mergeCell ref="P128:Q128"/>
    <mergeCell ref="B118:I120"/>
    <mergeCell ref="J118:K120"/>
    <mergeCell ref="L118:M120"/>
    <mergeCell ref="N118:O120"/>
    <mergeCell ref="P118:Q120"/>
    <mergeCell ref="R118:S120"/>
    <mergeCell ref="J129:M129"/>
    <mergeCell ref="N129:O129"/>
    <mergeCell ref="P129:Q129"/>
    <mergeCell ref="S129:T129"/>
    <mergeCell ref="AC129:AF129"/>
    <mergeCell ref="T118:U120"/>
    <mergeCell ref="V118:W120"/>
    <mergeCell ref="X118:Y120"/>
    <mergeCell ref="AB118:AC119"/>
    <mergeCell ref="AD118:BA119"/>
    <mergeCell ref="AR129:AV129"/>
    <mergeCell ref="AW129:AZ129"/>
    <mergeCell ref="E113:I114"/>
    <mergeCell ref="J113:Y114"/>
    <mergeCell ref="AA113:BA117"/>
    <mergeCell ref="CA114:CE115"/>
    <mergeCell ref="E115:V116"/>
    <mergeCell ref="B117:I117"/>
    <mergeCell ref="J117:U117"/>
    <mergeCell ref="V117:Y117"/>
    <mergeCell ref="AB110:AC111"/>
    <mergeCell ref="AD110:AH111"/>
    <mergeCell ref="AJ110:AK111"/>
    <mergeCell ref="AL110:AN111"/>
    <mergeCell ref="AO110:BA111"/>
    <mergeCell ref="E111:I112"/>
    <mergeCell ref="J111:Y112"/>
    <mergeCell ref="BI106:BK108"/>
    <mergeCell ref="E108:I109"/>
    <mergeCell ref="J108:M109"/>
    <mergeCell ref="N108:N109"/>
    <mergeCell ref="O108:Q109"/>
    <mergeCell ref="R108:R109"/>
    <mergeCell ref="S108:U109"/>
    <mergeCell ref="V108:V109"/>
    <mergeCell ref="BF103:BH105"/>
    <mergeCell ref="BI103:BK105"/>
    <mergeCell ref="AL104:AR106"/>
    <mergeCell ref="AU104:BA106"/>
    <mergeCell ref="C105:X106"/>
    <mergeCell ref="AB105:AC106"/>
    <mergeCell ref="AD105:AH106"/>
    <mergeCell ref="AJ105:AK106"/>
    <mergeCell ref="AS105:AT106"/>
    <mergeCell ref="BF106:BH108"/>
    <mergeCell ref="B93:Y94"/>
    <mergeCell ref="AA93:BA94"/>
    <mergeCell ref="B95:Y101"/>
    <mergeCell ref="AA95:BA99"/>
    <mergeCell ref="AA100:BB101"/>
    <mergeCell ref="AB102:BA103"/>
    <mergeCell ref="B103:Y104"/>
    <mergeCell ref="BF84:BF88"/>
    <mergeCell ref="BH84:BH88"/>
    <mergeCell ref="AC85:AM89"/>
    <mergeCell ref="AN85:AW89"/>
    <mergeCell ref="AX85:BA89"/>
    <mergeCell ref="B89:Z90"/>
    <mergeCell ref="B81:F87"/>
    <mergeCell ref="H81:N87"/>
    <mergeCell ref="O81:R87"/>
    <mergeCell ref="S81:S87"/>
    <mergeCell ref="T81:V87"/>
    <mergeCell ref="W81:Y87"/>
    <mergeCell ref="W72:Y78"/>
    <mergeCell ref="AF72:AT75"/>
    <mergeCell ref="BL72:BL73"/>
    <mergeCell ref="AV73:AV74"/>
    <mergeCell ref="AW73:AX74"/>
    <mergeCell ref="AY73:AY74"/>
    <mergeCell ref="AZ73:BA74"/>
    <mergeCell ref="AC76:BA84"/>
    <mergeCell ref="Z81:Z87"/>
    <mergeCell ref="BE84:BE88"/>
    <mergeCell ref="BK67:BK71"/>
    <mergeCell ref="BL67:BL71"/>
    <mergeCell ref="BN67:BN71"/>
    <mergeCell ref="BO67:BO71"/>
    <mergeCell ref="BP67:BP71"/>
    <mergeCell ref="B71:F79"/>
    <mergeCell ref="H72:N78"/>
    <mergeCell ref="O72:R78"/>
    <mergeCell ref="S72:S78"/>
    <mergeCell ref="T72:V78"/>
    <mergeCell ref="AU67:AX71"/>
    <mergeCell ref="AY67:BA71"/>
    <mergeCell ref="BE67:BE71"/>
    <mergeCell ref="BF67:BF71"/>
    <mergeCell ref="BH67:BH71"/>
    <mergeCell ref="BJ67:BJ71"/>
    <mergeCell ref="B64:F70"/>
    <mergeCell ref="J64:Z70"/>
    <mergeCell ref="AH64:AL66"/>
    <mergeCell ref="AM64:AS66"/>
    <mergeCell ref="AT64:AT66"/>
    <mergeCell ref="AU64:BA66"/>
    <mergeCell ref="H66:I68"/>
    <mergeCell ref="AF67:AL71"/>
    <mergeCell ref="Z55:Z61"/>
    <mergeCell ref="AH55:AL63"/>
    <mergeCell ref="AN56:AN58"/>
    <mergeCell ref="AO56:AY58"/>
    <mergeCell ref="AN60:AN62"/>
    <mergeCell ref="AO60:AY62"/>
    <mergeCell ref="B55:F61"/>
    <mergeCell ref="H55:N61"/>
    <mergeCell ref="O55:R61"/>
    <mergeCell ref="S55:S61"/>
    <mergeCell ref="T55:W61"/>
    <mergeCell ref="X55:Y61"/>
    <mergeCell ref="B49:F53"/>
    <mergeCell ref="J49:Z53"/>
    <mergeCell ref="H50:I52"/>
    <mergeCell ref="AM52:AS54"/>
    <mergeCell ref="AT52:AT54"/>
    <mergeCell ref="AU52:BA54"/>
    <mergeCell ref="AL47:AL54"/>
    <mergeCell ref="BF47:BH49"/>
    <mergeCell ref="AN48:AN50"/>
    <mergeCell ref="AO48:AP50"/>
    <mergeCell ref="AR48:AR50"/>
    <mergeCell ref="AS48:AT50"/>
    <mergeCell ref="AV48:AV50"/>
    <mergeCell ref="AW48:AX50"/>
    <mergeCell ref="B34:F47"/>
    <mergeCell ref="AW40:AX42"/>
    <mergeCell ref="BF42:BF45"/>
    <mergeCell ref="AM44:AS46"/>
    <mergeCell ref="AT44:AT46"/>
    <mergeCell ref="AU44:BA46"/>
    <mergeCell ref="Y40:Y46"/>
    <mergeCell ref="Z40:Z46"/>
    <mergeCell ref="AN40:AN42"/>
    <mergeCell ref="AO40:AP42"/>
    <mergeCell ref="AR40:AR42"/>
    <mergeCell ref="AS40:AT42"/>
    <mergeCell ref="BF38:BF41"/>
    <mergeCell ref="AH39:AK54"/>
    <mergeCell ref="AL39:AL46"/>
    <mergeCell ref="BF30:BF33"/>
    <mergeCell ref="BH30:BH33"/>
    <mergeCell ref="AC34:AE75"/>
    <mergeCell ref="AF34:AG66"/>
    <mergeCell ref="AH34:AL38"/>
    <mergeCell ref="AM34:BA38"/>
    <mergeCell ref="BF34:BF37"/>
    <mergeCell ref="AV40:AV42"/>
    <mergeCell ref="AM67:AR71"/>
    <mergeCell ref="AS67:AT71"/>
    <mergeCell ref="H35:H37"/>
    <mergeCell ref="I35:K37"/>
    <mergeCell ref="H40:N46"/>
    <mergeCell ref="O40:R46"/>
    <mergeCell ref="S40:S46"/>
    <mergeCell ref="T40:U46"/>
    <mergeCell ref="V40:V46"/>
    <mergeCell ref="W40:X46"/>
    <mergeCell ref="L35:L37"/>
    <mergeCell ref="M35:P37"/>
    <mergeCell ref="R35:R37"/>
    <mergeCell ref="S35:U37"/>
    <mergeCell ref="V35:V37"/>
    <mergeCell ref="W35:Y37"/>
    <mergeCell ref="B28:BA28"/>
    <mergeCell ref="B29:F33"/>
    <mergeCell ref="J29:Z33"/>
    <mergeCell ref="AC29:AE33"/>
    <mergeCell ref="AJ29:BA33"/>
    <mergeCell ref="H30:I32"/>
    <mergeCell ref="AH30:AI32"/>
    <mergeCell ref="T24:U25"/>
    <mergeCell ref="V24:W25"/>
    <mergeCell ref="X24:Y25"/>
    <mergeCell ref="Z24:AA25"/>
    <mergeCell ref="AB24:AC25"/>
    <mergeCell ref="B26:P27"/>
    <mergeCell ref="AD22:AH25"/>
    <mergeCell ref="AI22:BA22"/>
    <mergeCell ref="AI23:BA25"/>
    <mergeCell ref="B24:G25"/>
    <mergeCell ref="H24:I25"/>
    <mergeCell ref="J24:K25"/>
    <mergeCell ref="L24:M25"/>
    <mergeCell ref="N24:O25"/>
    <mergeCell ref="P24:Q25"/>
    <mergeCell ref="R24:S25"/>
    <mergeCell ref="R22:S23"/>
    <mergeCell ref="T22:U23"/>
    <mergeCell ref="V22:W23"/>
    <mergeCell ref="X22:Y23"/>
    <mergeCell ref="Z22:AA23"/>
    <mergeCell ref="AB22:AC23"/>
    <mergeCell ref="B22:G23"/>
    <mergeCell ref="H22:I23"/>
    <mergeCell ref="J22:K23"/>
    <mergeCell ref="L22:M23"/>
    <mergeCell ref="N22:O23"/>
    <mergeCell ref="P22:Q23"/>
    <mergeCell ref="B1:L2"/>
    <mergeCell ref="P2:AN3"/>
    <mergeCell ref="AP2:BA3"/>
    <mergeCell ref="S4:AL5"/>
    <mergeCell ref="AP4:BA5"/>
    <mergeCell ref="C8:D8"/>
    <mergeCell ref="AR16:BA18"/>
    <mergeCell ref="B19:G21"/>
    <mergeCell ref="H19:AC21"/>
    <mergeCell ref="AD19:AH21"/>
    <mergeCell ref="AI19:AT21"/>
    <mergeCell ref="AU19:AV21"/>
    <mergeCell ref="AW19:AY21"/>
    <mergeCell ref="AZ19:BA21"/>
    <mergeCell ref="B9:BA9"/>
    <mergeCell ref="B11:O12"/>
    <mergeCell ref="AD12:AI14"/>
    <mergeCell ref="AJ12:BA14"/>
    <mergeCell ref="B13:AC15"/>
    <mergeCell ref="B16:G18"/>
    <mergeCell ref="H16:AC18"/>
    <mergeCell ref="AD16:AH18"/>
    <mergeCell ref="AI16:AO18"/>
    <mergeCell ref="AP16:AQ18"/>
  </mergeCells>
  <phoneticPr fontId="3"/>
  <conditionalFormatting sqref="B95">
    <cfRule type="cellIs" dxfId="18" priority="5" operator="equal">
      <formula>0</formula>
    </cfRule>
  </conditionalFormatting>
  <conditionalFormatting sqref="O40:O45 T40:T45 W40:W45">
    <cfRule type="cellIs" dxfId="17" priority="16" operator="equal">
      <formula>0</formula>
    </cfRule>
  </conditionalFormatting>
  <conditionalFormatting sqref="O55:O60 T55:T60 O81:O86 T81:T86">
    <cfRule type="cellIs" dxfId="16" priority="15" operator="equal">
      <formula>0</formula>
    </cfRule>
  </conditionalFormatting>
  <conditionalFormatting sqref="O72:O78 T72:T78">
    <cfRule type="cellIs" dxfId="15" priority="14" operator="equal">
      <formula>0</formula>
    </cfRule>
  </conditionalFormatting>
  <conditionalFormatting sqref="AA46 AA47:AB87">
    <cfRule type="expression" dxfId="14" priority="17">
      <formula>#REF!="いいえ"</formula>
    </cfRule>
    <cfRule type="expression" dxfId="13" priority="18">
      <formula>#REF!=""</formula>
    </cfRule>
  </conditionalFormatting>
  <conditionalFormatting sqref="AB105:AC107 AG107:AH107 AB110:AC111 AJ110:AK111 AB118:AC119">
    <cfRule type="cellIs" dxfId="12" priority="7" operator="equal">
      <formula>0</formula>
    </cfRule>
  </conditionalFormatting>
  <conditionalFormatting sqref="AC85 AN85 AX85">
    <cfRule type="expression" dxfId="11" priority="9">
      <formula>$H$32="✔"</formula>
    </cfRule>
  </conditionalFormatting>
  <conditionalFormatting sqref="AF67 AM67 AS67:BA71">
    <cfRule type="expression" dxfId="10" priority="19">
      <formula>AND($AH$30="✔",$AN$40="✔")</formula>
    </cfRule>
  </conditionalFormatting>
  <conditionalFormatting sqref="AF72">
    <cfRule type="expression" dxfId="9" priority="10">
      <formula>#REF!="はい"</formula>
    </cfRule>
    <cfRule type="expression" dxfId="8" priority="11">
      <formula>#REF!=""</formula>
    </cfRule>
  </conditionalFormatting>
  <conditionalFormatting sqref="AH64">
    <cfRule type="expression" dxfId="7" priority="12">
      <formula>#REF!="はい"</formula>
    </cfRule>
    <cfRule type="expression" dxfId="6" priority="13">
      <formula>#REF!=""</formula>
    </cfRule>
  </conditionalFormatting>
  <conditionalFormatting sqref="AI23:BA25">
    <cfRule type="expression" dxfId="5" priority="8">
      <formula>#REF!="休止（長期履修学生の貸与先送り）"</formula>
    </cfRule>
  </conditionalFormatting>
  <conditionalFormatting sqref="AJ105:AK106 AS105:AT106">
    <cfRule type="cellIs" dxfId="4" priority="1" operator="equal">
      <formula>0</formula>
    </cfRule>
  </conditionalFormatting>
  <conditionalFormatting sqref="AO110:BA111">
    <cfRule type="cellIs" dxfId="3" priority="6" operator="equal">
      <formula>0</formula>
    </cfRule>
  </conditionalFormatting>
  <conditionalFormatting sqref="AP4:BA5">
    <cfRule type="expression" dxfId="2" priority="2">
      <formula>$AV$142&lt;&gt;0</formula>
    </cfRule>
    <cfRule type="expression" dxfId="1" priority="3">
      <formula>$AP$4=$CU$2</formula>
    </cfRule>
    <cfRule type="expression" dxfId="0" priority="4">
      <formula>$AP$4=$CT$2</formula>
    </cfRule>
  </conditionalFormatting>
  <dataValidations count="1">
    <dataValidation type="list" allowBlank="1" showInputMessage="1" showErrorMessage="1" sqref="V38:V39 Q38:Q39 M38:M39 I38:I39 I54 M54 Q54 V54 Q80 V80 M79:M80 I79:I80" xr:uid="{9C521A90-A2EA-4031-BF69-8C30CA5AC341}">
      <formula1>"✔"</formula1>
    </dataValidation>
  </dataValidations>
  <printOptions horizontalCentered="1" verticalCentered="1"/>
  <pageMargins left="0.43307086614173229" right="3.937007874015748E-2" top="0.35433070866141736" bottom="0.15748031496062992"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1-4【貸与】休止の異動願（届）</dc:title>
  <dc:creator>JASSO</dc:creator>
  <cp:lastModifiedBy>Sho INADOMARU</cp:lastModifiedBy>
  <cp:lastPrinted>2026-01-22T09:04:57Z</cp:lastPrinted>
  <dcterms:created xsi:type="dcterms:W3CDTF">2024-01-24T05:41:20Z</dcterms:created>
  <dcterms:modified xsi:type="dcterms:W3CDTF">2026-03-31T07:04:49Z</dcterms:modified>
</cp:coreProperties>
</file>